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8_{84EB157D-0EE1-417E-880E-EEE3887EF9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i fornitore" sheetId="26" r:id="rId1"/>
    <sheet name="PV" sheetId="4" r:id="rId2"/>
    <sheet name="VP(1)" sheetId="27" r:id="rId3"/>
    <sheet name="VP(2)" sheetId="28" r:id="rId4"/>
    <sheet name="VP(3)" sheetId="29" r:id="rId5"/>
    <sheet name="VP(4)" sheetId="30" r:id="rId6"/>
    <sheet name="VP(5)" sheetId="3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1" l="1"/>
  <c r="D3" i="31"/>
  <c r="G1" i="31"/>
  <c r="D12" i="30"/>
  <c r="D3" i="30"/>
  <c r="G1" i="30"/>
  <c r="D12" i="29"/>
  <c r="D3" i="29"/>
  <c r="G1" i="29"/>
  <c r="D12" i="28"/>
  <c r="D3" i="28"/>
  <c r="G1" i="28"/>
  <c r="D12" i="27"/>
  <c r="D3" i="27"/>
  <c r="G1" i="27"/>
  <c r="D3" i="4"/>
  <c r="G1" i="4"/>
  <c r="D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B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Indica la disponibilità del prodotto e/o servizio sul territorio nazionale.</t>
        </r>
        <r>
          <rPr>
            <sz val="9"/>
            <color indexed="81"/>
            <rFont val="Tahoma"/>
            <family val="2"/>
          </rPr>
          <t xml:space="preserve">
(0) - Bene ad alta disponibilità, anche locale
(1) - Bene a media disponibilità, anche locale
(2) - Unico fornitore nel mercato locale
(3) - Bene disponibile, ma non in zona
(4) - Unico fornitore sul territorio nazionale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Implementazione di un SGQ presso il fornitore.
</t>
        </r>
        <r>
          <rPr>
            <sz val="9"/>
            <color indexed="81"/>
            <rFont val="Tahoma"/>
            <family val="2"/>
          </rPr>
          <t>(0) - Il fonitore non dispone di un SGQ
(1) - Il fornitore dispone di un SGQ da meno di un anno
(2) - Il fornitore dispone di un SGQ da almeno un anno
(3) - Il fornitore dispone di un SGQ da almeno due anni
(4) - Il fornitore dispone di un SGQ da almeno tre anni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Caratteristiche tecnico-funzionali del prodotto/servizio rispetto alla concorrenza.</t>
        </r>
        <r>
          <rPr>
            <sz val="9"/>
            <color indexed="81"/>
            <rFont val="Tahoma"/>
            <family val="2"/>
          </rPr>
          <t xml:space="preserve">
(0) - Insufficienti
(1) - Sufficienti
(2) - Allineate
(3) - Buone
(4) - Eccellenti</t>
        </r>
      </text>
    </comment>
    <comment ref="B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Capacità del settore commerciale/tecnico del fornitore di fornire indicazioni e informazioni.
</t>
        </r>
        <r>
          <rPr>
            <sz val="9"/>
            <color indexed="81"/>
            <rFont val="Tahoma"/>
            <family val="2"/>
          </rPr>
          <t>(0) - Insufficienti
(1) - Sufficienti
(2) - Allineate
(3) - Buone
(4) - Eccellenti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Costo medio dei prodotti/servizi rispetto alla concorrenza.
(0) - Molto superiore
(1) - Superiore
(2) - Allineato
(3) - Inferiore
(4) - Molto inferiore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B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Indica la disponibilità del prodotto e/o servizio sul territorio nazionale.</t>
        </r>
        <r>
          <rPr>
            <sz val="9"/>
            <color indexed="81"/>
            <rFont val="Tahoma"/>
            <family val="2"/>
          </rPr>
          <t xml:space="preserve">
(0) - Bene ad alta disponibilità, anche locale
(1) - Bene a media disponibilità, anche locale
(2) - Unico fornitore nel mercato locale
(3) - Bene disponibile, ma non in zona
(4) - Unico fornitore sul territorio nazionale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Implementazione di un SGQ presso il fornitore.
</t>
        </r>
        <r>
          <rPr>
            <sz val="9"/>
            <color indexed="81"/>
            <rFont val="Tahoma"/>
            <family val="2"/>
          </rPr>
          <t>(0) - Il fonitore non dispone di un SGQ
(1) - Il fornitore non dispone di un SGQ, ma ha una politica della Qualità
(2) - Il fornitore ha pianificato l'implementazione di un SGQ nel medio periodo
(3) - Il fornitore ha pianificato l'implementazione di un SGQ nel breve periodo
(4) - Il fornitore ha implementato un SGQ nell'anno in corso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n° delle conformità rilevate nell'anno in corso/prodotti acquistati.</t>
        </r>
        <r>
          <rPr>
            <sz val="9"/>
            <color indexed="81"/>
            <rFont val="Tahoma"/>
            <family val="2"/>
          </rPr>
          <t xml:space="preserve">
(0) - 100%
(1) - 75%
(2) - 50%
(3) - 25%
(4) - 0%</t>
        </r>
      </text>
    </comment>
    <comment ref="B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Capacità del settore commerciale/tecnico del fornitore di intervenire su richieste del cliente.
</t>
        </r>
        <r>
          <rPr>
            <sz val="9"/>
            <color indexed="81"/>
            <rFont val="Tahoma"/>
            <family val="2"/>
          </rPr>
          <t>(0) - Insufficienti
(1) - Sufficienti
(2) - Allineate
(3) - Buone
(4) - Eccellenti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Rispetto delle tempistiche concordate.
(0) - Scarso (100% ritardo)
(1) - Inseufficiente (75% ritardo)
(2) - Sufficiente (50% ritardo)
(3) - Buono (25% ritardo)
(4) - Eccellente (0% ritardo)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B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Indica la disponibilità del prodotto e/o servizio sul territorio nazionale.</t>
        </r>
        <r>
          <rPr>
            <sz val="9"/>
            <color indexed="81"/>
            <rFont val="Tahoma"/>
            <family val="2"/>
          </rPr>
          <t xml:space="preserve">
(0) - Bene ad alta disponibilità, anche locale
(1) - Bene a media disponibilità, anche locale
(2) - Unico fornitore nel mercato locale
(3) - Bene disponibile, ma non in zona
(4) - Unico fornitore sul territorio nazionale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Implementazione di un SGQ presso il fornitore.
</t>
        </r>
        <r>
          <rPr>
            <sz val="9"/>
            <color indexed="81"/>
            <rFont val="Tahoma"/>
            <family val="2"/>
          </rPr>
          <t>(0) - Il fonitore non dispone di un SGQ
(1) - Il fornitore non dispone di un SGQ, ma ha una politica della Qualità
(2) - Il fornitore ha pianificato l'implementazione di un SGQ nel medio periodo
(3) - Il fornitore ha pianificato l'implementazione di un SGQ nel breve periodo
(4) - Il fornitore ha implementato un SGQ nell'anno in corso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n° delle conformità rilevate nell'anno in corso/prodotti acquistati.</t>
        </r>
        <r>
          <rPr>
            <sz val="9"/>
            <color indexed="81"/>
            <rFont val="Tahoma"/>
            <family val="2"/>
          </rPr>
          <t xml:space="preserve">
(0) - 100%
(1) - 75%
(2) - 50%
(3) - 25%
(4) - 0%</t>
        </r>
      </text>
    </comment>
    <comment ref="B1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Capacità del settore commerciale/tecnico del fornitore di intervenire su richieste del cliente.
</t>
        </r>
        <r>
          <rPr>
            <sz val="9"/>
            <color indexed="81"/>
            <rFont val="Tahoma"/>
            <family val="2"/>
          </rPr>
          <t>(0) - Insufficienti
(1) - Sufficienti
(2) - Allineate
(3) - Buone
(4) - Eccellenti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Rispetto delle tempistiche concordate.
(0) - Scarso (100% ritardo)
(1) - Inseufficiente (75% ritardo)
(2) - Sufficiente (50% ritardo)
(3) - Buono (25% ritardo)
(4) - Eccellente (0% ritardo)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B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Indica la disponibilità del prodotto e/o servizio sul territorio nazionale.</t>
        </r>
        <r>
          <rPr>
            <sz val="9"/>
            <color indexed="81"/>
            <rFont val="Tahoma"/>
            <family val="2"/>
          </rPr>
          <t xml:space="preserve">
(0) - Bene ad alta disponibilità, anche locale
(1) - Bene a media disponibilità, anche locale
(2) - Unico fornitore nel mercato locale
(3) - Bene disponibile, ma non in zona
(4) - Unico fornitore sul territorio nazionale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Implementazione di un SGQ presso il fornitore.
</t>
        </r>
        <r>
          <rPr>
            <sz val="9"/>
            <color indexed="81"/>
            <rFont val="Tahoma"/>
            <family val="2"/>
          </rPr>
          <t>(0) - Il fonitore non dispone di un SGQ
(1) - Il fornitore non dispone di un SGQ, ma ha una politica della Qualità
(2) - Il fornitore ha pianificato l'implementazione di un SGQ nel medio periodo
(3) - Il fornitore ha pianificato l'implementazione di un SGQ nel breve periodo
(4) - Il fornitore ha implementato un SGQ nell'anno in corso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n° delle conformità rilevate nell'anno in corso/prodotti acquistati.</t>
        </r>
        <r>
          <rPr>
            <sz val="9"/>
            <color indexed="81"/>
            <rFont val="Tahoma"/>
            <family val="2"/>
          </rPr>
          <t xml:space="preserve">
(0) - 100%
(1) - 75%
(2) - 50%
(3) - 25%
(4) - 0%</t>
        </r>
      </text>
    </comment>
    <comment ref="B1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 xml:space="preserve">Capacità del settore commerciale/tecnico del fornitore di intervenire su richieste del cliente.
</t>
        </r>
        <r>
          <rPr>
            <sz val="9"/>
            <color indexed="81"/>
            <rFont val="Tahoma"/>
            <family val="2"/>
          </rPr>
          <t>(0) - Insufficienti
(1) - Sufficienti
(2) - Allineate
(3) - Buone
(4) - Eccellenti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Rispetto delle tempistiche concordate.
(0) - Scarso (100% ritardo)
(1) - Inseufficiente (75% ritardo)
(2) - Sufficiente (50% ritardo)
(3) - Buono (25% ritardo)
(4) - Eccellente (0% ritardo)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Indica la disponibilità del prodotto e/o servizio sul territorio nazionale.</t>
        </r>
        <r>
          <rPr>
            <sz val="9"/>
            <color indexed="81"/>
            <rFont val="Tahoma"/>
            <family val="2"/>
          </rPr>
          <t xml:space="preserve">
(0) - Bene ad alta disponibilità, anche locale
(1) - Bene a media disponibilità, anche locale
(2) - Unico fornitore nel mercato locale
(3) - Bene disponibile, ma non in zona
(4) - Unico fornitore sul territorio nazionale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 xml:space="preserve">Implementazione di un SGQ presso il fornitore.
</t>
        </r>
        <r>
          <rPr>
            <sz val="9"/>
            <color indexed="81"/>
            <rFont val="Tahoma"/>
            <family val="2"/>
          </rPr>
          <t>(0) - Il fonitore non dispone di un SGQ
(1) - Il fornitore non dispone di un SGQ, ma ha una politica della Qualità
(2) - Il fornitore ha pianificato l'implementazione di un SGQ nel medio periodo
(3) - Il fornitore ha pianificato l'implementazione di un SGQ nel breve periodo
(4) - Il fornitore ha implementato un SGQ nell'anno in corso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n° delle conformità rilevate nell'anno in corso/prodotti acquistati.</t>
        </r>
        <r>
          <rPr>
            <sz val="9"/>
            <color indexed="81"/>
            <rFont val="Tahoma"/>
            <family val="2"/>
          </rPr>
          <t xml:space="preserve">
(0) - 100%
(1) - 75%
(2) - 50%
(3) - 25%
(4) - 0%</t>
        </r>
      </text>
    </comment>
    <comment ref="B10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Capacità del settore commerciale/tecnico del fornitore di intervenire su richieste del cliente.
</t>
        </r>
        <r>
          <rPr>
            <sz val="9"/>
            <color indexed="81"/>
            <rFont val="Tahoma"/>
            <family val="2"/>
          </rPr>
          <t>(0) - Insufficienti
(1) - Sufficienti
(2) - Allineate
(3) - Buone
(4) - Eccellenti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Rispetto delle tempistiche concordate.
(0) - Scarso (100% ritardo)
(1) - Inseufficiente (75% ritardo)
(2) - Sufficiente (50% ritardo)
(3) - Buono (25% ritardo)
(4) - Eccellente (0% ritardo)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B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Indica la disponibilità del prodotto e/o servizio sul territorio nazionale.</t>
        </r>
        <r>
          <rPr>
            <sz val="9"/>
            <color indexed="81"/>
            <rFont val="Tahoma"/>
            <family val="2"/>
          </rPr>
          <t xml:space="preserve">
(0) - Bene ad alta disponibilità, anche locale
(1) - Bene a media disponibilità, anche locale
(2) - Unico fornitore nel mercato locale
(3) - Bene disponibile, ma non in zona
(4) - Unico fornitore sul territorio nazionale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 xml:space="preserve">Implementazione di un SGQ presso il fornitore.
</t>
        </r>
        <r>
          <rPr>
            <sz val="9"/>
            <color indexed="81"/>
            <rFont val="Tahoma"/>
            <family val="2"/>
          </rPr>
          <t>(0) - Il fonitore non dispone di un SGQ
(1) - Il fornitore non dispone di un SGQ, ma ha una politica della Qualità
(2) - Il fornitore ha pianificato l'implementazione di un SGQ nel medio periodo
(3) - Il fornitore ha pianificato l'implementazione di un SGQ nel breve periodo
(4) - Il fornitore ha implementato un SGQ nell'anno in corso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n° delle conformità rilevate nell'anno in corso/prodotti acquistati.</t>
        </r>
        <r>
          <rPr>
            <sz val="9"/>
            <color indexed="81"/>
            <rFont val="Tahoma"/>
            <family val="2"/>
          </rPr>
          <t xml:space="preserve">
(0) - 100%
(1) - 75%
(2) - 50%
(3) - 25%
(4) - 0%</t>
        </r>
      </text>
    </comment>
    <comment ref="B10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 xml:space="preserve">Capacità del settore commerciale/tecnico del fornitore di intervenire su richieste del cliente.
</t>
        </r>
        <r>
          <rPr>
            <sz val="9"/>
            <color indexed="81"/>
            <rFont val="Tahoma"/>
            <family val="2"/>
          </rPr>
          <t>(0) - Insufficienti
(1) - Sufficienti
(2) - Allineate
(3) - Buone
(4) - Eccellenti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Rispetto delle tempistiche concordate.
(0) - Scarso (100% ritardo)
(1) - Inseufficiente (75% ritardo)
(2) - Sufficiente (50% ritardo)
(3) - Buono (25% ritardo)
(4) - Eccellente (0% ritardo)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<sst xmlns="http://schemas.openxmlformats.org/spreadsheetml/2006/main" count="133" uniqueCount="48">
  <si>
    <t>Organizzazione</t>
  </si>
  <si>
    <t>Compilare solo le parti in giallo</t>
  </si>
  <si>
    <t>Foglio</t>
  </si>
  <si>
    <t>nominativo e firma</t>
  </si>
  <si>
    <t>in data</t>
  </si>
  <si>
    <t>Fornitore</t>
  </si>
  <si>
    <t>SGQ</t>
  </si>
  <si>
    <t>Caratteristiche prodotti/Servizi</t>
  </si>
  <si>
    <t>Costi prodotti/servizi</t>
  </si>
  <si>
    <t>Disponibilità territoriale</t>
  </si>
  <si>
    <t>Punteggio</t>
  </si>
  <si>
    <t>min 0 - max 4</t>
  </si>
  <si>
    <t>Requisito</t>
  </si>
  <si>
    <t>Punteggio medio (Q)</t>
  </si>
  <si>
    <t>Data di valutazione</t>
  </si>
  <si>
    <t>Validità fino al</t>
  </si>
  <si>
    <t>Note</t>
  </si>
  <si>
    <t>Requisito di valutazione (posizionarsi sul riquadro per istruzioni sul punteggio)</t>
  </si>
  <si>
    <t>Settore merceologico</t>
  </si>
  <si>
    <t>Prodotti/servizi di interesse</t>
  </si>
  <si>
    <t>Sede Legale</t>
  </si>
  <si>
    <t>Sede Operativa</t>
  </si>
  <si>
    <t>Referente</t>
  </si>
  <si>
    <t>Validato dal RDP(APP)</t>
  </si>
  <si>
    <t>PV</t>
  </si>
  <si>
    <t>VP (1)</t>
  </si>
  <si>
    <t>VP (2)</t>
  </si>
  <si>
    <t>VP (3)</t>
  </si>
  <si>
    <t>VP (4)</t>
  </si>
  <si>
    <t>VP (5)</t>
  </si>
  <si>
    <t>Prima valutazione</t>
  </si>
  <si>
    <t>1° Valutazione periodica</t>
  </si>
  <si>
    <t>2° Valutazione periodica</t>
  </si>
  <si>
    <t>3° Valutazione periodica</t>
  </si>
  <si>
    <t>4° Valutazione periodica</t>
  </si>
  <si>
    <t>5° Valutazione periodica</t>
  </si>
  <si>
    <t>Assistenza com/tec</t>
  </si>
  <si>
    <t>Rispetto della tempistica</t>
  </si>
  <si>
    <t>Andamento qualità forniture</t>
  </si>
  <si>
    <t>MOD 840_B</t>
  </si>
  <si>
    <t>Racapiti (mail/phone)</t>
  </si>
  <si>
    <t>Inserire eventuali note nel presente riquadro</t>
  </si>
  <si>
    <t>Pangea s.r.l.</t>
  </si>
  <si>
    <t>Viessmann srl</t>
  </si>
  <si>
    <t>termotecnica</t>
  </si>
  <si>
    <t xml:space="preserve">soluzioni integranti </t>
  </si>
  <si>
    <t>Via Brennero 56 Pescantina</t>
  </si>
  <si>
    <t>Guianni Chiricotto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</si>
</sst>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rgb="FFFF0000"/>
      <name val="Century Gothic"/>
      <family val="2"/>
    </font>
    <font>
      <i/>
      <sz val="8"/>
      <color rgb="FFFF0000"/>
      <name val="Century Gothic"/>
      <family val="2"/>
    </font>
    <font>
      <i/>
      <sz val="10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alibri"/>
      <family val="2"/>
    </font>
    <font>
      <sz val="16"/>
      <color theme="1"/>
      <name val="Century Gothic"/>
      <family val="2"/>
    </font>
    <font>
      <sz val="8"/>
      <color rgb="FFFF0000"/>
      <name val="Century Gothic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6" xfId="0" applyFont="1" applyBorder="1"/>
    <xf numFmtId="0" fontId="1" fillId="0" borderId="5" xfId="0" applyFont="1" applyBorder="1"/>
    <xf numFmtId="14" fontId="1" fillId="0" borderId="9" xfId="0" applyNumberFormat="1" applyFont="1" applyBorder="1"/>
    <xf numFmtId="4" fontId="1" fillId="2" borderId="1" xfId="0" applyNumberFormat="1" applyFont="1" applyFill="1" applyBorder="1" applyProtection="1">
      <protection locked="0"/>
    </xf>
    <xf numFmtId="4" fontId="8" fillId="0" borderId="13" xfId="0" applyNumberFormat="1" applyFont="1" applyBorder="1"/>
    <xf numFmtId="0" fontId="1" fillId="0" borderId="11" xfId="0" applyFont="1" applyBorder="1"/>
    <xf numFmtId="0" fontId="1" fillId="0" borderId="12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11" fillId="0" borderId="1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4" fontId="1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0" fontId="1" fillId="0" borderId="2" xfId="0" applyFont="1" applyBorder="1"/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4" fontId="1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right"/>
    </xf>
    <xf numFmtId="1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alignment horizontal="left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1" fillId="2" borderId="13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" fillId="0" borderId="1" xfId="0" applyFont="1" applyBorder="1"/>
    <xf numFmtId="0" fontId="8" fillId="0" borderId="13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cat>
            <c:strRef>
              <c:f>PV!$B$7:$B$11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Caratteristiche prodotti/Servizi</c:v>
                </c:pt>
                <c:pt idx="3">
                  <c:v>Assistenza com/tec</c:v>
                </c:pt>
                <c:pt idx="4">
                  <c:v>Costi prodotti/servizi</c:v>
                </c:pt>
              </c:strCache>
            </c:strRef>
          </c:cat>
          <c:val>
            <c:numRef>
              <c:f>PV!$C$7:$C$11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FD5-473A-929C-796BF88C16FE}"/>
            </c:ext>
          </c:extLst>
        </c:ser>
        <c:ser>
          <c:idx val="1"/>
          <c:order val="1"/>
          <c:spPr>
            <a:solidFill>
              <a:srgbClr val="00B050">
                <a:alpha val="50000"/>
              </a:srgb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cat>
            <c:strRef>
              <c:f>PV!$B$7:$B$11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Caratteristiche prodotti/Servizi</c:v>
                </c:pt>
                <c:pt idx="3">
                  <c:v>Assistenza com/tec</c:v>
                </c:pt>
                <c:pt idx="4">
                  <c:v>Costi prodotti/servizi</c:v>
                </c:pt>
              </c:strCache>
            </c:strRef>
          </c:cat>
          <c:val>
            <c:numRef>
              <c:f>PV!$D$7:$D$11</c:f>
              <c:numCache>
                <c:formatCode>#,##0.00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D5-473A-929C-796BF88C1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53120"/>
        <c:axId val="83254656"/>
      </c:radarChart>
      <c:catAx>
        <c:axId val="832531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83254656"/>
        <c:crosses val="autoZero"/>
        <c:auto val="1"/>
        <c:lblAlgn val="ctr"/>
        <c:lblOffset val="100"/>
        <c:noMultiLvlLbl val="0"/>
      </c:catAx>
      <c:valAx>
        <c:axId val="83254656"/>
        <c:scaling>
          <c:orientation val="minMax"/>
          <c:max val="4"/>
          <c:min val="0"/>
        </c:scaling>
        <c:delete val="1"/>
        <c:axPos val="l"/>
        <c:majorGridlines/>
        <c:minorGridlines/>
        <c:numFmt formatCode="General" sourceLinked="1"/>
        <c:majorTickMark val="cross"/>
        <c:minorTickMark val="none"/>
        <c:tickLblPos val="high"/>
        <c:crossAx val="83253120"/>
        <c:crosses val="autoZero"/>
        <c:crossBetween val="between"/>
        <c:minorUnit val="0.1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'VP(4)'!$B$12</c:f>
              <c:strCache>
                <c:ptCount val="1"/>
                <c:pt idx="0">
                  <c:v>Punteggio medio (Q)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ash"/>
            <c:size val="18"/>
            <c:spPr>
              <a:solidFill>
                <a:schemeClr val="tx1"/>
              </a:solidFill>
              <a:ln w="15875">
                <a:solidFill>
                  <a:schemeClr val="tx1"/>
                </a:solidFill>
                <a:headEnd type="none"/>
              </a:ln>
            </c:spPr>
          </c:marker>
          <c:yVal>
            <c:numRef>
              <c:f>'VP(4)'!$C$12:$D$12</c:f>
              <c:numCache>
                <c:formatCode>#,##0.00</c:formatCode>
                <c:ptCount val="2"/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87-4E0B-91B5-845FF0C68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997440"/>
        <c:axId val="88007808"/>
      </c:scatterChart>
      <c:valAx>
        <c:axId val="87997440"/>
        <c:scaling>
          <c:orientation val="minMax"/>
          <c:max val="2.5"/>
          <c:min val="1.5"/>
        </c:scaling>
        <c:delete val="1"/>
        <c:axPos val="b"/>
        <c:majorTickMark val="out"/>
        <c:minorTickMark val="none"/>
        <c:tickLblPos val="nextTo"/>
        <c:crossAx val="88007808"/>
        <c:crosses val="autoZero"/>
        <c:crossBetween val="midCat"/>
      </c:valAx>
      <c:valAx>
        <c:axId val="88007808"/>
        <c:scaling>
          <c:orientation val="minMax"/>
          <c:max val="4"/>
          <c:min val="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87997440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cat>
            <c:strRef>
              <c:f>'VP(5)'!$B$7:$B$11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'VP(5)'!$C$7:$C$11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BAA-4C09-9DE1-FB8DCA7E15FD}"/>
            </c:ext>
          </c:extLst>
        </c:ser>
        <c:ser>
          <c:idx val="1"/>
          <c:order val="1"/>
          <c:spPr>
            <a:solidFill>
              <a:srgbClr val="00B050">
                <a:alpha val="50000"/>
              </a:srgb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cat>
            <c:strRef>
              <c:f>'VP(5)'!$B$7:$B$11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'VP(5)'!$D$7:$D$11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BAA-4C09-9DE1-FB8DCA7E1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181376"/>
        <c:axId val="88187264"/>
      </c:radarChart>
      <c:catAx>
        <c:axId val="8818137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88187264"/>
        <c:crosses val="autoZero"/>
        <c:auto val="1"/>
        <c:lblAlgn val="ctr"/>
        <c:lblOffset val="100"/>
        <c:noMultiLvlLbl val="0"/>
      </c:catAx>
      <c:valAx>
        <c:axId val="88187264"/>
        <c:scaling>
          <c:orientation val="minMax"/>
          <c:max val="4"/>
          <c:min val="0"/>
        </c:scaling>
        <c:delete val="1"/>
        <c:axPos val="l"/>
        <c:majorGridlines/>
        <c:minorGridlines/>
        <c:numFmt formatCode="General" sourceLinked="1"/>
        <c:majorTickMark val="cross"/>
        <c:minorTickMark val="none"/>
        <c:tickLblPos val="high"/>
        <c:crossAx val="88181376"/>
        <c:crosses val="autoZero"/>
        <c:crossBetween val="between"/>
        <c:minorUnit val="0.1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'VP(5)'!$B$12</c:f>
              <c:strCache>
                <c:ptCount val="1"/>
                <c:pt idx="0">
                  <c:v>Punteggio medio (Q)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ash"/>
            <c:size val="18"/>
            <c:spPr>
              <a:solidFill>
                <a:schemeClr val="tx1"/>
              </a:solidFill>
              <a:ln w="15875">
                <a:solidFill>
                  <a:schemeClr val="tx1"/>
                </a:solidFill>
                <a:headEnd type="none"/>
              </a:ln>
            </c:spPr>
          </c:marker>
          <c:yVal>
            <c:numRef>
              <c:f>'VP(5)'!$C$12:$D$12</c:f>
              <c:numCache>
                <c:formatCode>#,##0.00</c:formatCode>
                <c:ptCount val="2"/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97-4020-ABF3-57730E93D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196608"/>
        <c:axId val="88198528"/>
      </c:scatterChart>
      <c:valAx>
        <c:axId val="88196608"/>
        <c:scaling>
          <c:orientation val="minMax"/>
          <c:max val="2.5"/>
          <c:min val="1.5"/>
        </c:scaling>
        <c:delete val="1"/>
        <c:axPos val="b"/>
        <c:majorTickMark val="out"/>
        <c:minorTickMark val="none"/>
        <c:tickLblPos val="nextTo"/>
        <c:crossAx val="88198528"/>
        <c:crosses val="autoZero"/>
        <c:crossBetween val="midCat"/>
      </c:valAx>
      <c:valAx>
        <c:axId val="88198528"/>
        <c:scaling>
          <c:orientation val="minMax"/>
          <c:max val="4"/>
          <c:min val="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88196608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PV!$B$12</c:f>
              <c:strCache>
                <c:ptCount val="1"/>
                <c:pt idx="0">
                  <c:v>Punteggio medio (Q)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ash"/>
            <c:size val="18"/>
            <c:spPr>
              <a:solidFill>
                <a:schemeClr val="tx1"/>
              </a:solidFill>
              <a:ln w="15875">
                <a:solidFill>
                  <a:schemeClr val="tx1"/>
                </a:solidFill>
                <a:headEnd type="none"/>
              </a:ln>
            </c:spPr>
          </c:marker>
          <c:yVal>
            <c:numRef>
              <c:f>PV!$C$12:$D$12</c:f>
              <c:numCache>
                <c:formatCode>#,##0.00</c:formatCode>
                <c:ptCount val="2"/>
                <c:pt idx="1">
                  <c:v>2.8284271247461903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90-4AAA-801F-DE4280302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292928"/>
        <c:axId val="83294848"/>
      </c:scatterChart>
      <c:valAx>
        <c:axId val="83292928"/>
        <c:scaling>
          <c:orientation val="minMax"/>
          <c:max val="2.5"/>
          <c:min val="1.5"/>
        </c:scaling>
        <c:delete val="1"/>
        <c:axPos val="b"/>
        <c:majorTickMark val="out"/>
        <c:minorTickMark val="none"/>
        <c:tickLblPos val="nextTo"/>
        <c:crossAx val="83294848"/>
        <c:crosses val="autoZero"/>
        <c:crossBetween val="midCat"/>
      </c:valAx>
      <c:valAx>
        <c:axId val="83294848"/>
        <c:scaling>
          <c:orientation val="minMax"/>
          <c:max val="4"/>
          <c:min val="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83292928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cat>
            <c:strRef>
              <c:f>'VP(1)'!$B$7:$B$11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'VP(1)'!$C$7:$C$11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2CF-40F3-9B7E-A9657254B807}"/>
            </c:ext>
          </c:extLst>
        </c:ser>
        <c:ser>
          <c:idx val="1"/>
          <c:order val="1"/>
          <c:spPr>
            <a:solidFill>
              <a:srgbClr val="00B050">
                <a:alpha val="50000"/>
              </a:srgb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cat>
            <c:strRef>
              <c:f>'VP(1)'!$B$7:$B$11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'VP(1)'!$D$7:$D$11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2CF-40F3-9B7E-A9657254B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250624"/>
        <c:axId val="86252160"/>
      </c:radarChart>
      <c:catAx>
        <c:axId val="8625062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86252160"/>
        <c:crosses val="autoZero"/>
        <c:auto val="1"/>
        <c:lblAlgn val="ctr"/>
        <c:lblOffset val="100"/>
        <c:noMultiLvlLbl val="0"/>
      </c:catAx>
      <c:valAx>
        <c:axId val="86252160"/>
        <c:scaling>
          <c:orientation val="minMax"/>
          <c:max val="4"/>
          <c:min val="0"/>
        </c:scaling>
        <c:delete val="1"/>
        <c:axPos val="l"/>
        <c:majorGridlines/>
        <c:minorGridlines/>
        <c:numFmt formatCode="General" sourceLinked="1"/>
        <c:majorTickMark val="cross"/>
        <c:minorTickMark val="none"/>
        <c:tickLblPos val="high"/>
        <c:crossAx val="86250624"/>
        <c:crosses val="autoZero"/>
        <c:crossBetween val="between"/>
        <c:minorUnit val="0.1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'VP(1)'!$B$12</c:f>
              <c:strCache>
                <c:ptCount val="1"/>
                <c:pt idx="0">
                  <c:v>Punteggio medio (Q)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ash"/>
            <c:size val="18"/>
            <c:spPr>
              <a:solidFill>
                <a:schemeClr val="tx1"/>
              </a:solidFill>
              <a:ln w="15875">
                <a:solidFill>
                  <a:schemeClr val="tx1"/>
                </a:solidFill>
                <a:headEnd type="none"/>
              </a:ln>
            </c:spPr>
          </c:marker>
          <c:yVal>
            <c:numRef>
              <c:f>'VP(1)'!$C$12:$D$12</c:f>
              <c:numCache>
                <c:formatCode>#,##0.00</c:formatCode>
                <c:ptCount val="2"/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5C-4304-A16B-310EA495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02720"/>
        <c:axId val="86304640"/>
      </c:scatterChart>
      <c:valAx>
        <c:axId val="86302720"/>
        <c:scaling>
          <c:orientation val="minMax"/>
          <c:max val="2.5"/>
          <c:min val="1.5"/>
        </c:scaling>
        <c:delete val="1"/>
        <c:axPos val="b"/>
        <c:majorTickMark val="out"/>
        <c:minorTickMark val="none"/>
        <c:tickLblPos val="nextTo"/>
        <c:crossAx val="86304640"/>
        <c:crosses val="autoZero"/>
        <c:crossBetween val="midCat"/>
      </c:valAx>
      <c:valAx>
        <c:axId val="86304640"/>
        <c:scaling>
          <c:orientation val="minMax"/>
          <c:max val="4"/>
          <c:min val="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86302720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cat>
            <c:strRef>
              <c:f>'VP(2)'!$B$7:$B$11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'VP(2)'!$C$7:$C$11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7A7-4B5B-9B8A-F005FE2B6B28}"/>
            </c:ext>
          </c:extLst>
        </c:ser>
        <c:ser>
          <c:idx val="1"/>
          <c:order val="1"/>
          <c:spPr>
            <a:solidFill>
              <a:srgbClr val="00B050">
                <a:alpha val="50000"/>
              </a:srgb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cat>
            <c:strRef>
              <c:f>'VP(2)'!$B$7:$B$11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'VP(2)'!$D$7:$D$11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17A7-4B5B-9B8A-F005FE2B6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11008"/>
        <c:axId val="87565440"/>
      </c:radarChart>
      <c:catAx>
        <c:axId val="836110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87565440"/>
        <c:crosses val="autoZero"/>
        <c:auto val="1"/>
        <c:lblAlgn val="ctr"/>
        <c:lblOffset val="100"/>
        <c:noMultiLvlLbl val="0"/>
      </c:catAx>
      <c:valAx>
        <c:axId val="87565440"/>
        <c:scaling>
          <c:orientation val="minMax"/>
          <c:max val="4"/>
          <c:min val="0"/>
        </c:scaling>
        <c:delete val="1"/>
        <c:axPos val="l"/>
        <c:majorGridlines/>
        <c:minorGridlines/>
        <c:numFmt formatCode="General" sourceLinked="1"/>
        <c:majorTickMark val="cross"/>
        <c:minorTickMark val="none"/>
        <c:tickLblPos val="high"/>
        <c:crossAx val="83611008"/>
        <c:crosses val="autoZero"/>
        <c:crossBetween val="between"/>
        <c:minorUnit val="0.1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'VP(2)'!$B$12</c:f>
              <c:strCache>
                <c:ptCount val="1"/>
                <c:pt idx="0">
                  <c:v>Punteggio medio (Q)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ash"/>
            <c:size val="18"/>
            <c:spPr>
              <a:solidFill>
                <a:schemeClr val="tx1"/>
              </a:solidFill>
              <a:ln w="15875">
                <a:solidFill>
                  <a:schemeClr val="tx1"/>
                </a:solidFill>
                <a:headEnd type="none"/>
              </a:ln>
            </c:spPr>
          </c:marker>
          <c:yVal>
            <c:numRef>
              <c:f>'VP(2)'!$C$12:$D$12</c:f>
              <c:numCache>
                <c:formatCode>#,##0.00</c:formatCode>
                <c:ptCount val="2"/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EB-4ECF-9838-0B0E67587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74784"/>
        <c:axId val="87581056"/>
      </c:scatterChart>
      <c:valAx>
        <c:axId val="87574784"/>
        <c:scaling>
          <c:orientation val="minMax"/>
          <c:max val="2.5"/>
          <c:min val="1.5"/>
        </c:scaling>
        <c:delete val="1"/>
        <c:axPos val="b"/>
        <c:majorTickMark val="out"/>
        <c:minorTickMark val="none"/>
        <c:tickLblPos val="nextTo"/>
        <c:crossAx val="87581056"/>
        <c:crosses val="autoZero"/>
        <c:crossBetween val="midCat"/>
      </c:valAx>
      <c:valAx>
        <c:axId val="87581056"/>
        <c:scaling>
          <c:orientation val="minMax"/>
          <c:max val="4"/>
          <c:min val="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87574784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cat>
            <c:strRef>
              <c:f>'VP(3)'!$B$7:$B$11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'VP(3)'!$C$7:$C$11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C4C-438D-87F1-C1C43D43F014}"/>
            </c:ext>
          </c:extLst>
        </c:ser>
        <c:ser>
          <c:idx val="1"/>
          <c:order val="1"/>
          <c:spPr>
            <a:solidFill>
              <a:srgbClr val="00B050">
                <a:alpha val="50000"/>
              </a:srgb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cat>
            <c:strRef>
              <c:f>'VP(3)'!$B$7:$B$11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'VP(3)'!$D$7:$D$11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FC4C-438D-87F1-C1C43D43F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902080"/>
        <c:axId val="87903616"/>
      </c:radarChart>
      <c:catAx>
        <c:axId val="879020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87903616"/>
        <c:crosses val="autoZero"/>
        <c:auto val="1"/>
        <c:lblAlgn val="ctr"/>
        <c:lblOffset val="100"/>
        <c:noMultiLvlLbl val="0"/>
      </c:catAx>
      <c:valAx>
        <c:axId val="87903616"/>
        <c:scaling>
          <c:orientation val="minMax"/>
          <c:max val="4"/>
          <c:min val="0"/>
        </c:scaling>
        <c:delete val="1"/>
        <c:axPos val="l"/>
        <c:majorGridlines/>
        <c:minorGridlines/>
        <c:numFmt formatCode="General" sourceLinked="1"/>
        <c:majorTickMark val="cross"/>
        <c:minorTickMark val="none"/>
        <c:tickLblPos val="high"/>
        <c:crossAx val="87902080"/>
        <c:crosses val="autoZero"/>
        <c:crossBetween val="between"/>
        <c:minorUnit val="0.1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'VP(3)'!$B$12</c:f>
              <c:strCache>
                <c:ptCount val="1"/>
                <c:pt idx="0">
                  <c:v>Punteggio medio (Q)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ash"/>
            <c:size val="18"/>
            <c:spPr>
              <a:solidFill>
                <a:schemeClr val="tx1"/>
              </a:solidFill>
              <a:ln w="15875">
                <a:solidFill>
                  <a:schemeClr val="tx1"/>
                </a:solidFill>
                <a:headEnd type="none"/>
              </a:ln>
            </c:spPr>
          </c:marker>
          <c:yVal>
            <c:numRef>
              <c:f>'VP(3)'!$C$12:$D$12</c:f>
              <c:numCache>
                <c:formatCode>#,##0.00</c:formatCode>
                <c:ptCount val="2"/>
                <c:pt idx="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43-4920-A2EC-AF7DDA8F6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401216"/>
        <c:axId val="87403136"/>
      </c:scatterChart>
      <c:valAx>
        <c:axId val="87401216"/>
        <c:scaling>
          <c:orientation val="minMax"/>
          <c:max val="2.5"/>
          <c:min val="1.5"/>
        </c:scaling>
        <c:delete val="1"/>
        <c:axPos val="b"/>
        <c:majorTickMark val="out"/>
        <c:minorTickMark val="none"/>
        <c:tickLblPos val="nextTo"/>
        <c:crossAx val="87403136"/>
        <c:crosses val="autoZero"/>
        <c:crossBetween val="midCat"/>
      </c:valAx>
      <c:valAx>
        <c:axId val="87403136"/>
        <c:scaling>
          <c:orientation val="minMax"/>
          <c:max val="4"/>
          <c:min val="0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87401216"/>
        <c:crosses val="autoZero"/>
        <c:crossBetween val="midCat"/>
        <c:majorUnit val="1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cat>
            <c:strRef>
              <c:f>'VP(4)'!$B$7:$B$11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'VP(4)'!$C$7:$C$11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1C0-46C6-89F3-2C75876E3121}"/>
            </c:ext>
          </c:extLst>
        </c:ser>
        <c:ser>
          <c:idx val="1"/>
          <c:order val="1"/>
          <c:spPr>
            <a:solidFill>
              <a:srgbClr val="00B050">
                <a:alpha val="50000"/>
              </a:srgb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cat>
            <c:strRef>
              <c:f>'VP(4)'!$B$7:$B$11</c:f>
              <c:strCache>
                <c:ptCount val="5"/>
                <c:pt idx="0">
                  <c:v>Disponibilità territoriale</c:v>
                </c:pt>
                <c:pt idx="1">
                  <c:v>SGQ</c:v>
                </c:pt>
                <c:pt idx="2">
                  <c:v>Andamento qualità forniture</c:v>
                </c:pt>
                <c:pt idx="3">
                  <c:v>Assistenza com/tec</c:v>
                </c:pt>
                <c:pt idx="4">
                  <c:v>Rispetto della tempistica</c:v>
                </c:pt>
              </c:strCache>
            </c:strRef>
          </c:cat>
          <c:val>
            <c:numRef>
              <c:f>'VP(4)'!$D$7:$D$11</c:f>
              <c:numCache>
                <c:formatCode>#,##0.00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61C0-46C6-89F3-2C75876E3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986560"/>
        <c:axId val="87988096"/>
      </c:radarChart>
      <c:catAx>
        <c:axId val="879865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87988096"/>
        <c:crosses val="autoZero"/>
        <c:auto val="1"/>
        <c:lblAlgn val="ctr"/>
        <c:lblOffset val="100"/>
        <c:noMultiLvlLbl val="0"/>
      </c:catAx>
      <c:valAx>
        <c:axId val="87988096"/>
        <c:scaling>
          <c:orientation val="minMax"/>
          <c:max val="4"/>
          <c:min val="0"/>
        </c:scaling>
        <c:delete val="1"/>
        <c:axPos val="l"/>
        <c:majorGridlines/>
        <c:minorGridlines/>
        <c:numFmt formatCode="General" sourceLinked="1"/>
        <c:majorTickMark val="cross"/>
        <c:minorTickMark val="none"/>
        <c:tickLblPos val="high"/>
        <c:crossAx val="87986560"/>
        <c:crosses val="autoZero"/>
        <c:crossBetween val="between"/>
        <c:minorUnit val="0.1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12</xdr:row>
      <xdr:rowOff>60960</xdr:rowOff>
    </xdr:from>
    <xdr:to>
      <xdr:col>3</xdr:col>
      <xdr:colOff>1300620</xdr:colOff>
      <xdr:row>25</xdr:row>
      <xdr:rowOff>149160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</xdr:colOff>
      <xdr:row>12</xdr:row>
      <xdr:rowOff>68580</xdr:rowOff>
    </xdr:from>
    <xdr:to>
      <xdr:col>6</xdr:col>
      <xdr:colOff>1277760</xdr:colOff>
      <xdr:row>25</xdr:row>
      <xdr:rowOff>156780</xdr:rowOff>
    </xdr:to>
    <xdr:grpSp>
      <xdr:nvGrpSpPr>
        <xdr:cNvPr id="9" name="Grupp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4284980" y="3254163"/>
          <a:ext cx="3871947" cy="3115034"/>
          <a:chOff x="4424680" y="3548380"/>
          <a:chExt cx="3956613" cy="3060000"/>
        </a:xfrm>
      </xdr:grpSpPr>
      <xdr:graphicFrame macro="">
        <xdr:nvGraphicFramePr>
          <xdr:cNvPr id="6" name="Grafico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GraphicFramePr/>
        </xdr:nvGraphicFramePr>
        <xdr:xfrm>
          <a:off x="4424680" y="3548380"/>
          <a:ext cx="3956613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>
          <a:xfrm>
            <a:off x="4757973" y="3692166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00B0F0">
                  <a:tint val="66000"/>
                  <a:satMod val="160000"/>
                </a:srgbClr>
              </a:gs>
              <a:gs pos="50000">
                <a:srgbClr val="00B0F0">
                  <a:tint val="44500"/>
                  <a:satMod val="160000"/>
                </a:srgbClr>
              </a:gs>
              <a:gs pos="100000">
                <a:srgbClr val="00B0F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Centro di eccellenza</a:t>
            </a:r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4757974" y="4387905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92D050">
                  <a:tint val="66000"/>
                  <a:satMod val="160000"/>
                </a:srgbClr>
              </a:gs>
              <a:gs pos="50000">
                <a:srgbClr val="92D050">
                  <a:tint val="44500"/>
                  <a:satMod val="160000"/>
                </a:srgbClr>
              </a:gs>
              <a:gs pos="100000">
                <a:srgbClr val="92D05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Qualificato</a:t>
            </a:r>
          </a:p>
        </xdr:txBody>
      </xdr:sp>
    </xdr:grp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0.08456</cdr:x>
      <cdr:y>0.50345</cdr:y>
    </cdr:from>
    <cdr:to>
      <cdr:x>0.49392</cdr:x>
      <cdr:y>0.72698</cdr:y>
    </cdr:to>
    <cdr:sp macro="" textlink="">
      <cdr:nvSpPr>
        <cdr:cNvPr id="2" name="Rettangolo 1"/>
        <cdr:cNvSpPr/>
      </cdr:nvSpPr>
      <cdr:spPr>
        <a:xfrm xmlns:a="http://schemas.openxmlformats.org/drawingml/2006/main">
          <a:off x="334618" y="1540565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Qualificato con riserva</a:t>
          </a:r>
        </a:p>
      </cdr:txBody>
    </cdr:sp>
  </cdr:relSizeAnchor>
  <cdr:relSizeAnchor xmlns:cdr="http://schemas.openxmlformats.org/drawingml/2006/chartDrawing">
    <cdr:from>
      <cdr:x>0.08372</cdr:x>
      <cdr:y>0.72865</cdr:y>
    </cdr:from>
    <cdr:to>
      <cdr:x>0.49308</cdr:x>
      <cdr:y>0.95218</cdr:y>
    </cdr:to>
    <cdr:sp macro="" textlink="">
      <cdr:nvSpPr>
        <cdr:cNvPr id="3" name="Rettangolo 2"/>
        <cdr:cNvSpPr/>
      </cdr:nvSpPr>
      <cdr:spPr>
        <a:xfrm xmlns:a="http://schemas.openxmlformats.org/drawingml/2006/main">
          <a:off x="331304" y="2229678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Non Qualificato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12</xdr:row>
      <xdr:rowOff>60960</xdr:rowOff>
    </xdr:from>
    <xdr:to>
      <xdr:col>3</xdr:col>
      <xdr:colOff>1300620</xdr:colOff>
      <xdr:row>25</xdr:row>
      <xdr:rowOff>149160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</xdr:colOff>
      <xdr:row>12</xdr:row>
      <xdr:rowOff>68580</xdr:rowOff>
    </xdr:from>
    <xdr:to>
      <xdr:col>6</xdr:col>
      <xdr:colOff>1277760</xdr:colOff>
      <xdr:row>25</xdr:row>
      <xdr:rowOff>156780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4284980" y="3222413"/>
          <a:ext cx="3871947" cy="3115034"/>
          <a:chOff x="4424680" y="3548380"/>
          <a:chExt cx="3956613" cy="3060000"/>
        </a:xfrm>
      </xdr:grpSpPr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aphicFramePr/>
        </xdr:nvGraphicFramePr>
        <xdr:xfrm>
          <a:off x="4424680" y="3548380"/>
          <a:ext cx="3956613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/>
        </xdr:nvSpPr>
        <xdr:spPr>
          <a:xfrm>
            <a:off x="4757973" y="3692166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00B0F0">
                  <a:tint val="66000"/>
                  <a:satMod val="160000"/>
                </a:srgbClr>
              </a:gs>
              <a:gs pos="50000">
                <a:srgbClr val="00B0F0">
                  <a:tint val="44500"/>
                  <a:satMod val="160000"/>
                </a:srgbClr>
              </a:gs>
              <a:gs pos="100000">
                <a:srgbClr val="00B0F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Centro di eccellenza</a:t>
            </a:r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4757974" y="4387905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92D050">
                  <a:tint val="66000"/>
                  <a:satMod val="160000"/>
                </a:srgbClr>
              </a:gs>
              <a:gs pos="50000">
                <a:srgbClr val="92D050">
                  <a:tint val="44500"/>
                  <a:satMod val="160000"/>
                </a:srgbClr>
              </a:gs>
              <a:gs pos="100000">
                <a:srgbClr val="92D05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Qualificato</a:t>
            </a:r>
          </a:p>
        </xdr:txBody>
      </xdr:sp>
    </xdr:grp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0.08456</cdr:x>
      <cdr:y>0.50345</cdr:y>
    </cdr:from>
    <cdr:to>
      <cdr:x>0.49392</cdr:x>
      <cdr:y>0.72698</cdr:y>
    </cdr:to>
    <cdr:sp macro="" textlink="">
      <cdr:nvSpPr>
        <cdr:cNvPr id="2" name="Rettangolo 1"/>
        <cdr:cNvSpPr/>
      </cdr:nvSpPr>
      <cdr:spPr>
        <a:xfrm xmlns:a="http://schemas.openxmlformats.org/drawingml/2006/main">
          <a:off x="334618" y="1540565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Qualificato con riserva</a:t>
          </a:r>
        </a:p>
      </cdr:txBody>
    </cdr:sp>
  </cdr:relSizeAnchor>
  <cdr:relSizeAnchor xmlns:cdr="http://schemas.openxmlformats.org/drawingml/2006/chartDrawing">
    <cdr:from>
      <cdr:x>0.08372</cdr:x>
      <cdr:y>0.72865</cdr:y>
    </cdr:from>
    <cdr:to>
      <cdr:x>0.49308</cdr:x>
      <cdr:y>0.95218</cdr:y>
    </cdr:to>
    <cdr:sp macro="" textlink="">
      <cdr:nvSpPr>
        <cdr:cNvPr id="3" name="Rettangolo 2"/>
        <cdr:cNvSpPr/>
      </cdr:nvSpPr>
      <cdr:spPr>
        <a:xfrm xmlns:a="http://schemas.openxmlformats.org/drawingml/2006/main">
          <a:off x="331304" y="2229678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Non Qualificato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0.08456</cdr:x>
      <cdr:y>0.50345</cdr:y>
    </cdr:from>
    <cdr:to>
      <cdr:x>0.49392</cdr:x>
      <cdr:y>0.72698</cdr:y>
    </cdr:to>
    <cdr:sp macro="" textlink="">
      <cdr:nvSpPr>
        <cdr:cNvPr id="2" name="Rettangolo 1"/>
        <cdr:cNvSpPr/>
      </cdr:nvSpPr>
      <cdr:spPr>
        <a:xfrm xmlns:a="http://schemas.openxmlformats.org/drawingml/2006/main">
          <a:off x="334618" y="1540565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Qualificato con riserva</a:t>
          </a:r>
        </a:p>
      </cdr:txBody>
    </cdr:sp>
  </cdr:relSizeAnchor>
  <cdr:relSizeAnchor xmlns:cdr="http://schemas.openxmlformats.org/drawingml/2006/chartDrawing">
    <cdr:from>
      <cdr:x>0.08372</cdr:x>
      <cdr:y>0.72865</cdr:y>
    </cdr:from>
    <cdr:to>
      <cdr:x>0.49308</cdr:x>
      <cdr:y>0.95218</cdr:y>
    </cdr:to>
    <cdr:sp macro="" textlink="">
      <cdr:nvSpPr>
        <cdr:cNvPr id="3" name="Rettangolo 2"/>
        <cdr:cNvSpPr/>
      </cdr:nvSpPr>
      <cdr:spPr>
        <a:xfrm xmlns:a="http://schemas.openxmlformats.org/drawingml/2006/main">
          <a:off x="331304" y="2229678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Non Qualificato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12</xdr:row>
      <xdr:rowOff>60960</xdr:rowOff>
    </xdr:from>
    <xdr:to>
      <xdr:col>3</xdr:col>
      <xdr:colOff>1300620</xdr:colOff>
      <xdr:row>25</xdr:row>
      <xdr:rowOff>149160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</xdr:colOff>
      <xdr:row>12</xdr:row>
      <xdr:rowOff>68580</xdr:rowOff>
    </xdr:from>
    <xdr:to>
      <xdr:col>6</xdr:col>
      <xdr:colOff>1277760</xdr:colOff>
      <xdr:row>25</xdr:row>
      <xdr:rowOff>156780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4284980" y="3222413"/>
          <a:ext cx="3871947" cy="3115034"/>
          <a:chOff x="4424680" y="3548380"/>
          <a:chExt cx="3956613" cy="3060000"/>
        </a:xfrm>
      </xdr:grpSpPr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aphicFramePr/>
        </xdr:nvGraphicFramePr>
        <xdr:xfrm>
          <a:off x="4424680" y="3548380"/>
          <a:ext cx="3956613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757973" y="3692166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00B0F0">
                  <a:tint val="66000"/>
                  <a:satMod val="160000"/>
                </a:srgbClr>
              </a:gs>
              <a:gs pos="50000">
                <a:srgbClr val="00B0F0">
                  <a:tint val="44500"/>
                  <a:satMod val="160000"/>
                </a:srgbClr>
              </a:gs>
              <a:gs pos="100000">
                <a:srgbClr val="00B0F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Centro di eccellenza</a:t>
            </a:r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757974" y="4387905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92D050">
                  <a:tint val="66000"/>
                  <a:satMod val="160000"/>
                </a:srgbClr>
              </a:gs>
              <a:gs pos="50000">
                <a:srgbClr val="92D050">
                  <a:tint val="44500"/>
                  <a:satMod val="160000"/>
                </a:srgbClr>
              </a:gs>
              <a:gs pos="100000">
                <a:srgbClr val="92D05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Qualificato</a:t>
            </a: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0.08456</cdr:x>
      <cdr:y>0.50345</cdr:y>
    </cdr:from>
    <cdr:to>
      <cdr:x>0.49392</cdr:x>
      <cdr:y>0.72698</cdr:y>
    </cdr:to>
    <cdr:sp macro="" textlink="">
      <cdr:nvSpPr>
        <cdr:cNvPr id="2" name="Rettangolo 1"/>
        <cdr:cNvSpPr/>
      </cdr:nvSpPr>
      <cdr:spPr>
        <a:xfrm xmlns:a="http://schemas.openxmlformats.org/drawingml/2006/main">
          <a:off x="334618" y="1540565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Qualificato con riserva</a:t>
          </a:r>
        </a:p>
      </cdr:txBody>
    </cdr:sp>
  </cdr:relSizeAnchor>
  <cdr:relSizeAnchor xmlns:cdr="http://schemas.openxmlformats.org/drawingml/2006/chartDrawing">
    <cdr:from>
      <cdr:x>0.08372</cdr:x>
      <cdr:y>0.72865</cdr:y>
    </cdr:from>
    <cdr:to>
      <cdr:x>0.49308</cdr:x>
      <cdr:y>0.95218</cdr:y>
    </cdr:to>
    <cdr:sp macro="" textlink="">
      <cdr:nvSpPr>
        <cdr:cNvPr id="3" name="Rettangolo 2"/>
        <cdr:cNvSpPr/>
      </cdr:nvSpPr>
      <cdr:spPr>
        <a:xfrm xmlns:a="http://schemas.openxmlformats.org/drawingml/2006/main">
          <a:off x="331304" y="2229678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Non Qualificato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12</xdr:row>
      <xdr:rowOff>60960</xdr:rowOff>
    </xdr:from>
    <xdr:to>
      <xdr:col>3</xdr:col>
      <xdr:colOff>1300620</xdr:colOff>
      <xdr:row>25</xdr:row>
      <xdr:rowOff>149160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</xdr:colOff>
      <xdr:row>12</xdr:row>
      <xdr:rowOff>68580</xdr:rowOff>
    </xdr:from>
    <xdr:to>
      <xdr:col>6</xdr:col>
      <xdr:colOff>1277760</xdr:colOff>
      <xdr:row>25</xdr:row>
      <xdr:rowOff>156780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4284980" y="3222413"/>
          <a:ext cx="3871947" cy="3115034"/>
          <a:chOff x="4424680" y="3548380"/>
          <a:chExt cx="3956613" cy="3060000"/>
        </a:xfrm>
      </xdr:grpSpPr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GraphicFramePr/>
        </xdr:nvGraphicFramePr>
        <xdr:xfrm>
          <a:off x="4424680" y="3548380"/>
          <a:ext cx="3956613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4757973" y="3692166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00B0F0">
                  <a:tint val="66000"/>
                  <a:satMod val="160000"/>
                </a:srgbClr>
              </a:gs>
              <a:gs pos="50000">
                <a:srgbClr val="00B0F0">
                  <a:tint val="44500"/>
                  <a:satMod val="160000"/>
                </a:srgbClr>
              </a:gs>
              <a:gs pos="100000">
                <a:srgbClr val="00B0F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Centro di eccellenza</a:t>
            </a:r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4757974" y="4387905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92D050">
                  <a:tint val="66000"/>
                  <a:satMod val="160000"/>
                </a:srgbClr>
              </a:gs>
              <a:gs pos="50000">
                <a:srgbClr val="92D050">
                  <a:tint val="44500"/>
                  <a:satMod val="160000"/>
                </a:srgbClr>
              </a:gs>
              <a:gs pos="100000">
                <a:srgbClr val="92D05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Qualificato</a:t>
            </a:r>
          </a:p>
        </xdr:txBody>
      </xdr: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0.08456</cdr:x>
      <cdr:y>0.50345</cdr:y>
    </cdr:from>
    <cdr:to>
      <cdr:x>0.49392</cdr:x>
      <cdr:y>0.72698</cdr:y>
    </cdr:to>
    <cdr:sp macro="" textlink="">
      <cdr:nvSpPr>
        <cdr:cNvPr id="2" name="Rettangolo 1"/>
        <cdr:cNvSpPr/>
      </cdr:nvSpPr>
      <cdr:spPr>
        <a:xfrm xmlns:a="http://schemas.openxmlformats.org/drawingml/2006/main">
          <a:off x="334618" y="1540565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Qualificato con riserva</a:t>
          </a:r>
        </a:p>
      </cdr:txBody>
    </cdr:sp>
  </cdr:relSizeAnchor>
  <cdr:relSizeAnchor xmlns:cdr="http://schemas.openxmlformats.org/drawingml/2006/chartDrawing">
    <cdr:from>
      <cdr:x>0.08372</cdr:x>
      <cdr:y>0.72865</cdr:y>
    </cdr:from>
    <cdr:to>
      <cdr:x>0.49308</cdr:x>
      <cdr:y>0.95218</cdr:y>
    </cdr:to>
    <cdr:sp macro="" textlink="">
      <cdr:nvSpPr>
        <cdr:cNvPr id="3" name="Rettangolo 2"/>
        <cdr:cNvSpPr/>
      </cdr:nvSpPr>
      <cdr:spPr>
        <a:xfrm xmlns:a="http://schemas.openxmlformats.org/drawingml/2006/main">
          <a:off x="331304" y="2229678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Non Qualificato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12</xdr:row>
      <xdr:rowOff>60960</xdr:rowOff>
    </xdr:from>
    <xdr:to>
      <xdr:col>3</xdr:col>
      <xdr:colOff>1300620</xdr:colOff>
      <xdr:row>25</xdr:row>
      <xdr:rowOff>149160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</xdr:colOff>
      <xdr:row>12</xdr:row>
      <xdr:rowOff>68580</xdr:rowOff>
    </xdr:from>
    <xdr:to>
      <xdr:col>6</xdr:col>
      <xdr:colOff>1277760</xdr:colOff>
      <xdr:row>25</xdr:row>
      <xdr:rowOff>156780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284980" y="3222413"/>
          <a:ext cx="3871947" cy="3115034"/>
          <a:chOff x="4424680" y="3548380"/>
          <a:chExt cx="3956613" cy="3060000"/>
        </a:xfrm>
      </xdr:grpSpPr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aphicFramePr/>
        </xdr:nvGraphicFramePr>
        <xdr:xfrm>
          <a:off x="4424680" y="3548380"/>
          <a:ext cx="3956613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4757973" y="3692166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00B0F0">
                  <a:tint val="66000"/>
                  <a:satMod val="160000"/>
                </a:srgbClr>
              </a:gs>
              <a:gs pos="50000">
                <a:srgbClr val="00B0F0">
                  <a:tint val="44500"/>
                  <a:satMod val="160000"/>
                </a:srgbClr>
              </a:gs>
              <a:gs pos="100000">
                <a:srgbClr val="00B0F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Centro di eccellenza</a:t>
            </a:r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4757974" y="4387905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92D050">
                  <a:tint val="66000"/>
                  <a:satMod val="160000"/>
                </a:srgbClr>
              </a:gs>
              <a:gs pos="50000">
                <a:srgbClr val="92D050">
                  <a:tint val="44500"/>
                  <a:satMod val="160000"/>
                </a:srgbClr>
              </a:gs>
              <a:gs pos="100000">
                <a:srgbClr val="92D05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Qualificato</a:t>
            </a:r>
          </a:p>
        </xdr:txBody>
      </xdr: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0.08456</cdr:x>
      <cdr:y>0.50345</cdr:y>
    </cdr:from>
    <cdr:to>
      <cdr:x>0.49392</cdr:x>
      <cdr:y>0.72698</cdr:y>
    </cdr:to>
    <cdr:sp macro="" textlink="">
      <cdr:nvSpPr>
        <cdr:cNvPr id="2" name="Rettangolo 1"/>
        <cdr:cNvSpPr/>
      </cdr:nvSpPr>
      <cdr:spPr>
        <a:xfrm xmlns:a="http://schemas.openxmlformats.org/drawingml/2006/main">
          <a:off x="334618" y="1540565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FF00">
                <a:tint val="66000"/>
                <a:satMod val="160000"/>
              </a:srgbClr>
            </a:gs>
            <a:gs pos="50000">
              <a:srgbClr val="FFFF00">
                <a:tint val="44500"/>
                <a:satMod val="160000"/>
              </a:srgbClr>
            </a:gs>
            <a:gs pos="100000">
              <a:srgbClr val="FFFF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Qualificato con riserva</a:t>
          </a:r>
        </a:p>
      </cdr:txBody>
    </cdr:sp>
  </cdr:relSizeAnchor>
  <cdr:relSizeAnchor xmlns:cdr="http://schemas.openxmlformats.org/drawingml/2006/chartDrawing">
    <cdr:from>
      <cdr:x>0.08372</cdr:x>
      <cdr:y>0.72865</cdr:y>
    </cdr:from>
    <cdr:to>
      <cdr:x>0.49308</cdr:x>
      <cdr:y>0.95218</cdr:y>
    </cdr:to>
    <cdr:sp macro="" textlink="">
      <cdr:nvSpPr>
        <cdr:cNvPr id="3" name="Rettangolo 2"/>
        <cdr:cNvSpPr/>
      </cdr:nvSpPr>
      <cdr:spPr>
        <a:xfrm xmlns:a="http://schemas.openxmlformats.org/drawingml/2006/main">
          <a:off x="331304" y="2229678"/>
          <a:ext cx="1620000" cy="684000"/>
        </a:xfrm>
        <a:prstGeom xmlns:a="http://schemas.openxmlformats.org/drawingml/2006/main" prst="rect">
          <a:avLst/>
        </a:prstGeom>
        <a:gradFill xmlns:a="http://schemas.openxmlformats.org/drawingml/2006/main" flip="none" rotWithShape="1">
          <a:gsLst>
            <a:gs pos="0">
              <a:srgbClr val="FF0000">
                <a:tint val="66000"/>
                <a:satMod val="160000"/>
              </a:srgbClr>
            </a:gs>
            <a:gs pos="50000">
              <a:srgbClr val="FF0000">
                <a:tint val="44500"/>
                <a:satMod val="160000"/>
              </a:srgbClr>
            </a:gs>
            <a:gs pos="100000">
              <a:srgbClr val="FF0000">
                <a:tint val="23500"/>
                <a:satMod val="160000"/>
              </a:srgbClr>
            </a:gs>
          </a:gsLst>
          <a:lin ang="0" scaled="1"/>
          <a:tileRect/>
        </a:gra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it-IT" sz="800" b="0">
              <a:solidFill>
                <a:sysClr val="windowText" lastClr="000000"/>
              </a:solidFill>
              <a:latin typeface="Century Gothic" pitchFamily="34" charset="0"/>
            </a:rPr>
            <a:t>Non Qualificato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12</xdr:row>
      <xdr:rowOff>60960</xdr:rowOff>
    </xdr:from>
    <xdr:to>
      <xdr:col>3</xdr:col>
      <xdr:colOff>1300620</xdr:colOff>
      <xdr:row>25</xdr:row>
      <xdr:rowOff>149160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</xdr:colOff>
      <xdr:row>12</xdr:row>
      <xdr:rowOff>68580</xdr:rowOff>
    </xdr:from>
    <xdr:to>
      <xdr:col>6</xdr:col>
      <xdr:colOff>1277760</xdr:colOff>
      <xdr:row>25</xdr:row>
      <xdr:rowOff>156780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4284980" y="3222413"/>
          <a:ext cx="3871947" cy="3115034"/>
          <a:chOff x="4424680" y="3548380"/>
          <a:chExt cx="3956613" cy="3060000"/>
        </a:xfrm>
      </xdr:grpSpPr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GraphicFramePr/>
        </xdr:nvGraphicFramePr>
        <xdr:xfrm>
          <a:off x="4424680" y="3548380"/>
          <a:ext cx="3956613" cy="30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4757973" y="3692166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00B0F0">
                  <a:tint val="66000"/>
                  <a:satMod val="160000"/>
                </a:srgbClr>
              </a:gs>
              <a:gs pos="50000">
                <a:srgbClr val="00B0F0">
                  <a:tint val="44500"/>
                  <a:satMod val="160000"/>
                </a:srgbClr>
              </a:gs>
              <a:gs pos="100000">
                <a:srgbClr val="00B0F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Centro di eccellenza</a:t>
            </a:r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4757974" y="4387905"/>
            <a:ext cx="1619633" cy="684000"/>
          </a:xfrm>
          <a:prstGeom prst="rect">
            <a:avLst/>
          </a:prstGeom>
          <a:gradFill flip="none" rotWithShape="1">
            <a:gsLst>
              <a:gs pos="0">
                <a:srgbClr val="92D050">
                  <a:tint val="66000"/>
                  <a:satMod val="160000"/>
                </a:srgbClr>
              </a:gs>
              <a:gs pos="50000">
                <a:srgbClr val="92D050">
                  <a:tint val="44500"/>
                  <a:satMod val="160000"/>
                </a:srgbClr>
              </a:gs>
              <a:gs pos="100000">
                <a:srgbClr val="92D050">
                  <a:tint val="23500"/>
                  <a:satMod val="160000"/>
                </a:srgb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t"/>
          <a:lstStyle/>
          <a:p>
            <a:pPr algn="l"/>
            <a:r>
              <a:rPr lang="it-IT" sz="800" b="0">
                <a:solidFill>
                  <a:schemeClr val="tx1"/>
                </a:solidFill>
                <a:latin typeface="Century Gothic" pitchFamily="34" charset="0"/>
              </a:rPr>
              <a:t>Qualificato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2"/>
  <sheetViews>
    <sheetView tabSelected="1" zoomScale="90" zoomScaleNormal="90" workbookViewId="0">
      <selection activeCell="K13" sqref="K13"/>
    </sheetView>
  </sheetViews>
  <sheetFormatPr defaultColWidth="9.140625" defaultRowHeight="17.25" x14ac:dyDescent="0.3"/>
  <cols>
    <col min="1" max="1" width="4.7109375" style="1" customWidth="1"/>
    <col min="2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7" ht="84.75" customHeight="1" x14ac:dyDescent="0.3">
      <c r="B1" s="46" t="s">
        <v>42</v>
      </c>
      <c r="C1" s="47"/>
      <c r="D1" s="7"/>
      <c r="E1" s="7"/>
      <c r="F1" s="7"/>
      <c r="G1" s="8" t="s">
        <v>39</v>
      </c>
    </row>
    <row r="2" spans="2:7" x14ac:dyDescent="0.3">
      <c r="B2" s="48" t="s">
        <v>1</v>
      </c>
      <c r="C2" s="48"/>
    </row>
    <row r="3" spans="2:7" ht="30" customHeight="1" x14ac:dyDescent="0.3">
      <c r="B3" s="42" t="s">
        <v>5</v>
      </c>
      <c r="C3" s="43"/>
      <c r="D3" s="44" t="s">
        <v>43</v>
      </c>
      <c r="E3" s="44"/>
      <c r="F3" s="44"/>
      <c r="G3" s="45"/>
    </row>
    <row r="4" spans="2:7" x14ac:dyDescent="0.3">
      <c r="C4" s="9"/>
      <c r="D4" s="9"/>
      <c r="E4" s="9"/>
      <c r="F4" s="9"/>
      <c r="G4" s="9"/>
    </row>
    <row r="5" spans="2:7" s="13" customFormat="1" ht="30" customHeight="1" x14ac:dyDescent="0.3">
      <c r="B5" s="42" t="s">
        <v>18</v>
      </c>
      <c r="C5" s="43"/>
      <c r="D5" s="44" t="s">
        <v>44</v>
      </c>
      <c r="E5" s="44"/>
      <c r="F5" s="44"/>
      <c r="G5" s="45"/>
    </row>
    <row r="6" spans="2:7" s="13" customFormat="1" ht="30" customHeight="1" x14ac:dyDescent="0.3">
      <c r="B6" s="42" t="s">
        <v>19</v>
      </c>
      <c r="C6" s="43"/>
      <c r="D6" s="44" t="s">
        <v>45</v>
      </c>
      <c r="E6" s="44"/>
      <c r="F6" s="44"/>
      <c r="G6" s="45"/>
    </row>
    <row r="7" spans="2:7" s="13" customFormat="1" ht="30" customHeight="1" x14ac:dyDescent="0.3">
      <c r="B7" s="42" t="s">
        <v>20</v>
      </c>
      <c r="C7" s="43"/>
      <c r="D7" s="44" t="s">
        <v>46</v>
      </c>
      <c r="E7" s="44"/>
      <c r="F7" s="44"/>
      <c r="G7" s="45"/>
    </row>
    <row r="8" spans="2:7" s="13" customFormat="1" ht="30" customHeight="1" x14ac:dyDescent="0.3">
      <c r="B8" s="42" t="s">
        <v>21</v>
      </c>
      <c r="C8" s="43"/>
      <c r="D8" s="44"/>
      <c r="E8" s="44"/>
      <c r="F8" s="44"/>
      <c r="G8" s="45"/>
    </row>
    <row r="9" spans="2:7" s="13" customFormat="1" ht="30" customHeight="1" x14ac:dyDescent="0.3">
      <c r="B9" s="42" t="s">
        <v>22</v>
      </c>
      <c r="C9" s="43"/>
      <c r="D9" s="44" t="s">
        <v>47</v>
      </c>
      <c r="E9" s="44"/>
      <c r="F9" s="44"/>
      <c r="G9" s="45"/>
    </row>
    <row r="10" spans="2:7" s="13" customFormat="1" ht="30" customHeight="1" x14ac:dyDescent="0.3">
      <c r="B10" s="42" t="s">
        <v>40</v>
      </c>
      <c r="C10" s="43"/>
      <c r="D10" s="44"/>
      <c r="E10" s="44"/>
      <c r="F10" s="44"/>
      <c r="G10" s="45"/>
    </row>
    <row r="11" spans="2:7" s="13" customFormat="1" ht="19.899999999999999" customHeight="1" x14ac:dyDescent="0.3">
      <c r="B11" s="31"/>
      <c r="C11" s="31"/>
      <c r="D11" s="11"/>
      <c r="E11" s="11"/>
      <c r="F11" s="11"/>
      <c r="G11" s="11"/>
    </row>
    <row r="12" spans="2:7" s="13" customFormat="1" ht="19.899999999999999" customHeight="1" x14ac:dyDescent="0.3">
      <c r="B12" s="31"/>
      <c r="C12" s="31"/>
      <c r="D12" s="11"/>
      <c r="E12" s="11"/>
      <c r="F12" s="11"/>
      <c r="G12" s="11"/>
    </row>
    <row r="13" spans="2:7" s="13" customFormat="1" ht="19.899999999999999" customHeight="1" x14ac:dyDescent="0.3">
      <c r="B13" s="31"/>
      <c r="C13" s="31"/>
      <c r="D13" s="11"/>
      <c r="E13" s="11"/>
      <c r="F13" s="11"/>
      <c r="G13" s="11"/>
    </row>
    <row r="14" spans="2:7" s="13" customFormat="1" ht="19.899999999999999" customHeight="1" x14ac:dyDescent="0.3">
      <c r="B14" s="33" t="s">
        <v>2</v>
      </c>
      <c r="C14" s="34"/>
      <c r="D14" s="35"/>
      <c r="E14" s="11"/>
      <c r="F14" s="11"/>
      <c r="G14" s="11"/>
    </row>
    <row r="15" spans="2:7" s="13" customFormat="1" ht="19.899999999999999" customHeight="1" x14ac:dyDescent="0.3">
      <c r="B15" s="36" t="s">
        <v>24</v>
      </c>
      <c r="C15" s="49" t="s">
        <v>30</v>
      </c>
      <c r="D15" s="50"/>
      <c r="E15" s="11"/>
      <c r="F15" s="11"/>
      <c r="G15" s="11"/>
    </row>
    <row r="16" spans="2:7" s="13" customFormat="1" ht="19.899999999999999" customHeight="1" x14ac:dyDescent="0.3">
      <c r="B16" s="36" t="s">
        <v>25</v>
      </c>
      <c r="C16" s="49" t="s">
        <v>31</v>
      </c>
      <c r="D16" s="50"/>
      <c r="E16" s="11"/>
      <c r="F16" s="11"/>
      <c r="G16" s="11"/>
    </row>
    <row r="17" spans="2:14" s="13" customFormat="1" ht="19.899999999999999" customHeight="1" x14ac:dyDescent="0.3">
      <c r="B17" s="36" t="s">
        <v>26</v>
      </c>
      <c r="C17" s="49" t="s">
        <v>32</v>
      </c>
      <c r="D17" s="50"/>
      <c r="E17" s="1"/>
      <c r="F17" s="53" t="s">
        <v>23</v>
      </c>
      <c r="G17" s="54"/>
    </row>
    <row r="18" spans="2:14" s="13" customFormat="1" ht="19.899999999999999" customHeight="1" x14ac:dyDescent="0.3">
      <c r="B18" s="36" t="s">
        <v>27</v>
      </c>
      <c r="C18" s="49" t="s">
        <v>33</v>
      </c>
      <c r="D18" s="50"/>
      <c r="E18" s="32"/>
      <c r="F18" s="38"/>
      <c r="G18" s="39" t="s">
        <v>3</v>
      </c>
    </row>
    <row r="19" spans="2:14" s="13" customFormat="1" ht="19.899999999999999" customHeight="1" x14ac:dyDescent="0.3">
      <c r="B19" s="36" t="s">
        <v>28</v>
      </c>
      <c r="C19" s="49" t="s">
        <v>34</v>
      </c>
      <c r="D19" s="50"/>
      <c r="E19" s="1"/>
      <c r="F19" s="3"/>
      <c r="G19" s="2"/>
      <c r="H19" s="16"/>
    </row>
    <row r="20" spans="2:14" s="22" customFormat="1" ht="19.899999999999999" customHeight="1" x14ac:dyDescent="0.3">
      <c r="B20" s="37" t="s">
        <v>29</v>
      </c>
      <c r="C20" s="51" t="s">
        <v>35</v>
      </c>
      <c r="D20" s="52"/>
      <c r="E20" s="1"/>
      <c r="F20" s="40" t="s">
        <v>4</v>
      </c>
      <c r="G20" s="4">
        <v>46146</v>
      </c>
      <c r="H20" s="20"/>
      <c r="I20" s="20"/>
      <c r="J20" s="20"/>
      <c r="K20" s="21"/>
      <c r="L20" s="21"/>
      <c r="M20" s="21"/>
      <c r="N20" s="21"/>
    </row>
    <row r="21" spans="2:14" ht="19.899999999999999" customHeight="1" x14ac:dyDescent="0.3"/>
    <row r="22" spans="2:14" ht="19.899999999999999" customHeight="1" x14ac:dyDescent="0.3"/>
  </sheetData>
  <mergeCells count="23">
    <mergeCell ref="C19:D19"/>
    <mergeCell ref="C20:D20"/>
    <mergeCell ref="F17:G17"/>
    <mergeCell ref="C15:D15"/>
    <mergeCell ref="C16:D16"/>
    <mergeCell ref="C17:D17"/>
    <mergeCell ref="C18:D18"/>
    <mergeCell ref="B10:C10"/>
    <mergeCell ref="D10:G10"/>
    <mergeCell ref="B1:C1"/>
    <mergeCell ref="B2:C2"/>
    <mergeCell ref="B3:C3"/>
    <mergeCell ref="D3:G3"/>
    <mergeCell ref="B5:C5"/>
    <mergeCell ref="D5:G5"/>
    <mergeCell ref="B6:C6"/>
    <mergeCell ref="B7:C7"/>
    <mergeCell ref="B8:C8"/>
    <mergeCell ref="B9:C9"/>
    <mergeCell ref="D6:G6"/>
    <mergeCell ref="D7:G7"/>
    <mergeCell ref="D8:G8"/>
    <mergeCell ref="D9:G9"/>
  </mergeCells>
  <pageMargins left="0.70866141732283472" right="0.70866141732283472" top="0.74803149606299213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6"/>
  <sheetViews>
    <sheetView zoomScale="90" zoomScaleNormal="90" workbookViewId="0">
      <selection activeCell="K5" sqref="K5"/>
    </sheetView>
  </sheetViews>
  <sheetFormatPr defaultColWidth="9.140625" defaultRowHeight="17.25" x14ac:dyDescent="0.3"/>
  <cols>
    <col min="1" max="1" width="4.7109375" style="1" customWidth="1"/>
    <col min="2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55" t="s">
        <v>0</v>
      </c>
      <c r="C1" s="56"/>
      <c r="D1" s="7"/>
      <c r="E1" s="7"/>
      <c r="F1" s="7"/>
      <c r="G1" s="8" t="str">
        <f>'Dati fornitore'!G1</f>
        <v>MOD 840_B</v>
      </c>
    </row>
    <row r="2" spans="2:14" x14ac:dyDescent="0.3">
      <c r="B2" s="48" t="s">
        <v>1</v>
      </c>
      <c r="C2" s="48"/>
    </row>
    <row r="3" spans="2:14" ht="30" customHeight="1" x14ac:dyDescent="0.3">
      <c r="B3" s="42" t="s">
        <v>5</v>
      </c>
      <c r="C3" s="43"/>
      <c r="D3" s="56" t="str">
        <f>'Dati fornitore'!D3:G3</f>
        <v>Viessmann srl</v>
      </c>
      <c r="E3" s="56"/>
      <c r="F3" s="56"/>
      <c r="G3" s="57"/>
    </row>
    <row r="4" spans="2:14" x14ac:dyDescent="0.3">
      <c r="C4" s="9"/>
      <c r="D4" s="9"/>
      <c r="E4" s="9"/>
      <c r="F4" s="9"/>
      <c r="G4" s="9"/>
    </row>
    <row r="5" spans="2:14" s="13" customFormat="1" ht="30" customHeight="1" x14ac:dyDescent="0.3">
      <c r="B5" s="58" t="s">
        <v>12</v>
      </c>
      <c r="C5" s="58"/>
      <c r="D5" s="10" t="s">
        <v>10</v>
      </c>
      <c r="E5" s="11"/>
      <c r="F5" s="12" t="s">
        <v>14</v>
      </c>
      <c r="G5" s="41">
        <v>46139</v>
      </c>
    </row>
    <row r="6" spans="2:14" s="13" customFormat="1" ht="30" customHeight="1" x14ac:dyDescent="0.3">
      <c r="B6" s="63" t="s">
        <v>17</v>
      </c>
      <c r="C6" s="64"/>
      <c r="D6" s="14" t="s">
        <v>11</v>
      </c>
      <c r="E6" s="15"/>
      <c r="F6" s="12" t="s">
        <v>15</v>
      </c>
      <c r="G6" s="41">
        <v>46139</v>
      </c>
      <c r="H6" s="16"/>
    </row>
    <row r="7" spans="2:14" x14ac:dyDescent="0.3">
      <c r="B7" s="65" t="s">
        <v>9</v>
      </c>
      <c r="C7" s="65"/>
      <c r="D7" s="5">
        <v>3</v>
      </c>
      <c r="E7" s="17"/>
      <c r="F7" s="61" t="s">
        <v>16</v>
      </c>
      <c r="G7" s="59" t="s">
        <v>41</v>
      </c>
      <c r="H7" s="18"/>
      <c r="I7" s="18"/>
      <c r="J7" s="18"/>
    </row>
    <row r="8" spans="2:14" x14ac:dyDescent="0.3">
      <c r="B8" s="65" t="s">
        <v>6</v>
      </c>
      <c r="C8" s="65"/>
      <c r="D8" s="5">
        <v>3</v>
      </c>
      <c r="E8" s="17"/>
      <c r="F8" s="62"/>
      <c r="G8" s="59"/>
      <c r="H8" s="18"/>
      <c r="I8" s="18"/>
      <c r="J8" s="18"/>
    </row>
    <row r="9" spans="2:14" x14ac:dyDescent="0.3">
      <c r="B9" s="65" t="s">
        <v>7</v>
      </c>
      <c r="C9" s="65"/>
      <c r="D9" s="5">
        <v>3</v>
      </c>
      <c r="E9" s="17"/>
      <c r="F9" s="62"/>
      <c r="G9" s="59"/>
      <c r="H9" s="18"/>
      <c r="I9" s="18"/>
      <c r="J9" s="18"/>
    </row>
    <row r="10" spans="2:14" x14ac:dyDescent="0.3">
      <c r="B10" s="65" t="s">
        <v>36</v>
      </c>
      <c r="C10" s="65"/>
      <c r="D10" s="5">
        <v>2</v>
      </c>
      <c r="E10" s="17"/>
      <c r="F10" s="62"/>
      <c r="G10" s="59"/>
      <c r="H10" s="18"/>
      <c r="I10" s="18"/>
      <c r="J10" s="18"/>
    </row>
    <row r="11" spans="2:14" x14ac:dyDescent="0.3">
      <c r="B11" s="65" t="s">
        <v>8</v>
      </c>
      <c r="C11" s="65"/>
      <c r="D11" s="5">
        <v>3</v>
      </c>
      <c r="E11" s="17"/>
      <c r="F11" s="62"/>
      <c r="G11" s="59"/>
      <c r="H11" s="18"/>
      <c r="I11" s="18"/>
      <c r="J11" s="18"/>
    </row>
    <row r="12" spans="2:14" s="22" customFormat="1" ht="21" x14ac:dyDescent="0.35">
      <c r="B12" s="66" t="s">
        <v>13</v>
      </c>
      <c r="C12" s="66"/>
      <c r="D12" s="6">
        <f>SQRT((SUMSQ(D7:D11))/5)</f>
        <v>2.8284271247461903</v>
      </c>
      <c r="E12" s="19"/>
      <c r="F12" s="62"/>
      <c r="G12" s="60"/>
      <c r="H12" s="20"/>
      <c r="I12" s="20"/>
      <c r="J12" s="20"/>
      <c r="K12" s="21"/>
      <c r="L12" s="21"/>
      <c r="M12" s="21"/>
      <c r="N12" s="21"/>
    </row>
    <row r="13" spans="2:14" ht="18" customHeight="1" x14ac:dyDescent="0.3">
      <c r="B13" s="23"/>
      <c r="C13" s="24"/>
      <c r="D13" s="25"/>
      <c r="E13" s="24"/>
      <c r="F13" s="24"/>
      <c r="G13" s="26"/>
    </row>
    <row r="14" spans="2:14" ht="18" customHeight="1" x14ac:dyDescent="0.3">
      <c r="B14" s="3"/>
      <c r="C14" s="18"/>
      <c r="D14" s="18"/>
      <c r="E14" s="18"/>
      <c r="F14" s="18"/>
      <c r="G14" s="27"/>
    </row>
    <row r="15" spans="2:14" ht="18" customHeight="1" x14ac:dyDescent="0.3">
      <c r="B15" s="3"/>
      <c r="G15" s="2"/>
    </row>
    <row r="16" spans="2:14" ht="18" customHeight="1" x14ac:dyDescent="0.3">
      <c r="B16" s="3"/>
      <c r="G16" s="2"/>
    </row>
    <row r="17" spans="2:7" ht="18" customHeight="1" x14ac:dyDescent="0.3">
      <c r="B17" s="3"/>
      <c r="G17" s="2"/>
    </row>
    <row r="18" spans="2:7" ht="18" customHeight="1" x14ac:dyDescent="0.3">
      <c r="B18" s="3"/>
      <c r="G18" s="2"/>
    </row>
    <row r="19" spans="2:7" ht="18" customHeight="1" x14ac:dyDescent="0.3">
      <c r="B19" s="3"/>
      <c r="G19" s="2"/>
    </row>
    <row r="20" spans="2:7" ht="18" customHeight="1" x14ac:dyDescent="0.3">
      <c r="B20" s="3"/>
      <c r="G20" s="2"/>
    </row>
    <row r="21" spans="2:7" ht="18" customHeight="1" x14ac:dyDescent="0.3">
      <c r="B21" s="3"/>
      <c r="G21" s="2"/>
    </row>
    <row r="22" spans="2:7" ht="18" customHeight="1" x14ac:dyDescent="0.3">
      <c r="B22" s="3"/>
      <c r="G22" s="2"/>
    </row>
    <row r="23" spans="2:7" ht="18" customHeight="1" x14ac:dyDescent="0.3">
      <c r="B23" s="3"/>
      <c r="G23" s="2"/>
    </row>
    <row r="24" spans="2:7" ht="18" customHeight="1" x14ac:dyDescent="0.3">
      <c r="B24" s="3"/>
      <c r="G24" s="2"/>
    </row>
    <row r="25" spans="2:7" ht="18" customHeight="1" x14ac:dyDescent="0.3">
      <c r="B25" s="3"/>
      <c r="G25" s="2"/>
    </row>
    <row r="26" spans="2:7" ht="18" customHeight="1" x14ac:dyDescent="0.3">
      <c r="B26" s="28"/>
      <c r="C26" s="29"/>
      <c r="D26" s="29"/>
      <c r="E26" s="29"/>
      <c r="F26" s="29"/>
      <c r="G26" s="30"/>
    </row>
  </sheetData>
  <sheetProtection password="DF1E" sheet="1" objects="1" scenarios="1"/>
  <mergeCells count="14">
    <mergeCell ref="G7:G12"/>
    <mergeCell ref="F7:F12"/>
    <mergeCell ref="B6:C6"/>
    <mergeCell ref="B7:C7"/>
    <mergeCell ref="B8:C8"/>
    <mergeCell ref="B9:C9"/>
    <mergeCell ref="B10:C10"/>
    <mergeCell ref="B11:C11"/>
    <mergeCell ref="B12:C12"/>
    <mergeCell ref="B1:C1"/>
    <mergeCell ref="B2:C2"/>
    <mergeCell ref="B3:C3"/>
    <mergeCell ref="D3:G3"/>
    <mergeCell ref="B5:C5"/>
  </mergeCells>
  <pageMargins left="0.70866141732283472" right="0.70866141732283472" top="0.74803149606299213" bottom="0" header="0.31496062992125984" footer="0.31496062992125984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6"/>
  <sheetViews>
    <sheetView zoomScale="90" zoomScaleNormal="90" workbookViewId="0">
      <selection activeCell="I12" sqref="I12"/>
    </sheetView>
  </sheetViews>
  <sheetFormatPr defaultColWidth="9.140625" defaultRowHeight="17.25" x14ac:dyDescent="0.3"/>
  <cols>
    <col min="1" max="1" width="4.7109375" style="1" customWidth="1"/>
    <col min="2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55" t="s">
        <v>0</v>
      </c>
      <c r="C1" s="56"/>
      <c r="D1" s="7"/>
      <c r="E1" s="7"/>
      <c r="F1" s="7"/>
      <c r="G1" s="8" t="str">
        <f>'Dati fornitore'!G1</f>
        <v>MOD 840_B</v>
      </c>
    </row>
    <row r="2" spans="2:14" x14ac:dyDescent="0.3">
      <c r="B2" s="48" t="s">
        <v>1</v>
      </c>
      <c r="C2" s="48"/>
    </row>
    <row r="3" spans="2:14" ht="30" customHeight="1" x14ac:dyDescent="0.3">
      <c r="B3" s="42" t="s">
        <v>5</v>
      </c>
      <c r="C3" s="43"/>
      <c r="D3" s="56" t="str">
        <f>'Dati fornitore'!D3:G3</f>
        <v>Viessmann srl</v>
      </c>
      <c r="E3" s="56"/>
      <c r="F3" s="56"/>
      <c r="G3" s="57"/>
    </row>
    <row r="4" spans="2:14" x14ac:dyDescent="0.3">
      <c r="C4" s="9"/>
      <c r="D4" s="9"/>
      <c r="E4" s="9"/>
      <c r="F4" s="9"/>
      <c r="G4" s="9"/>
    </row>
    <row r="5" spans="2:14" s="13" customFormat="1" ht="30" customHeight="1" x14ac:dyDescent="0.3">
      <c r="B5" s="58" t="s">
        <v>12</v>
      </c>
      <c r="C5" s="58"/>
      <c r="D5" s="10" t="s">
        <v>10</v>
      </c>
      <c r="E5" s="11"/>
      <c r="F5" s="12" t="s">
        <v>14</v>
      </c>
      <c r="G5" s="41"/>
    </row>
    <row r="6" spans="2:14" s="13" customFormat="1" ht="30" customHeight="1" x14ac:dyDescent="0.3">
      <c r="B6" s="63" t="s">
        <v>17</v>
      </c>
      <c r="C6" s="64"/>
      <c r="D6" s="14" t="s">
        <v>11</v>
      </c>
      <c r="E6" s="15"/>
      <c r="F6" s="12" t="s">
        <v>15</v>
      </c>
      <c r="G6" s="41"/>
      <c r="H6" s="16"/>
    </row>
    <row r="7" spans="2:14" ht="15.6" customHeight="1" x14ac:dyDescent="0.3">
      <c r="B7" s="65" t="s">
        <v>9</v>
      </c>
      <c r="C7" s="65"/>
      <c r="D7" s="5"/>
      <c r="E7" s="17"/>
      <c r="F7" s="61" t="s">
        <v>16</v>
      </c>
      <c r="G7" s="59" t="s">
        <v>41</v>
      </c>
      <c r="H7" s="18"/>
      <c r="I7" s="18"/>
      <c r="J7" s="18"/>
    </row>
    <row r="8" spans="2:14" x14ac:dyDescent="0.3">
      <c r="B8" s="65" t="s">
        <v>6</v>
      </c>
      <c r="C8" s="65"/>
      <c r="D8" s="5"/>
      <c r="E8" s="17"/>
      <c r="F8" s="62"/>
      <c r="G8" s="59"/>
      <c r="H8" s="18"/>
      <c r="I8" s="18"/>
      <c r="J8" s="18"/>
    </row>
    <row r="9" spans="2:14" x14ac:dyDescent="0.3">
      <c r="B9" s="65" t="s">
        <v>38</v>
      </c>
      <c r="C9" s="65"/>
      <c r="D9" s="5"/>
      <c r="E9" s="17"/>
      <c r="F9" s="62"/>
      <c r="G9" s="59"/>
      <c r="H9" s="18"/>
      <c r="I9" s="18"/>
      <c r="J9" s="18"/>
    </row>
    <row r="10" spans="2:14" x14ac:dyDescent="0.3">
      <c r="B10" s="65" t="s">
        <v>36</v>
      </c>
      <c r="C10" s="65"/>
      <c r="D10" s="5"/>
      <c r="E10" s="17"/>
      <c r="F10" s="62"/>
      <c r="G10" s="59"/>
      <c r="H10" s="18"/>
      <c r="I10" s="18"/>
      <c r="J10" s="18"/>
    </row>
    <row r="11" spans="2:14" x14ac:dyDescent="0.3">
      <c r="B11" s="65" t="s">
        <v>37</v>
      </c>
      <c r="C11" s="65"/>
      <c r="D11" s="5"/>
      <c r="E11" s="17"/>
      <c r="F11" s="62"/>
      <c r="G11" s="59"/>
      <c r="H11" s="18"/>
      <c r="I11" s="18"/>
      <c r="J11" s="18"/>
    </row>
    <row r="12" spans="2:14" s="22" customFormat="1" ht="21" x14ac:dyDescent="0.35">
      <c r="B12" s="66" t="s">
        <v>13</v>
      </c>
      <c r="C12" s="66"/>
      <c r="D12" s="6">
        <f>SQRT((SUMSQ(D7:D11))/5)</f>
        <v>0</v>
      </c>
      <c r="E12" s="19"/>
      <c r="F12" s="62"/>
      <c r="G12" s="60"/>
      <c r="H12" s="20"/>
      <c r="I12" s="20"/>
      <c r="J12" s="20"/>
      <c r="K12" s="21"/>
      <c r="L12" s="21"/>
      <c r="M12" s="21"/>
      <c r="N12" s="21"/>
    </row>
    <row r="13" spans="2:14" ht="18" customHeight="1" x14ac:dyDescent="0.3">
      <c r="B13" s="23"/>
      <c r="C13" s="24"/>
      <c r="D13" s="25"/>
      <c r="E13" s="24"/>
      <c r="F13" s="24"/>
      <c r="G13" s="26"/>
    </row>
    <row r="14" spans="2:14" ht="18" customHeight="1" x14ac:dyDescent="0.3">
      <c r="B14" s="3"/>
      <c r="C14" s="18"/>
      <c r="D14" s="18"/>
      <c r="E14" s="18"/>
      <c r="F14" s="18"/>
      <c r="G14" s="27"/>
    </row>
    <row r="15" spans="2:14" ht="18" customHeight="1" x14ac:dyDescent="0.3">
      <c r="B15" s="3"/>
      <c r="G15" s="2"/>
    </row>
    <row r="16" spans="2:14" ht="18" customHeight="1" x14ac:dyDescent="0.3">
      <c r="B16" s="3"/>
      <c r="G16" s="2"/>
    </row>
    <row r="17" spans="2:7" ht="18" customHeight="1" x14ac:dyDescent="0.3">
      <c r="B17" s="3"/>
      <c r="G17" s="2"/>
    </row>
    <row r="18" spans="2:7" ht="18" customHeight="1" x14ac:dyDescent="0.3">
      <c r="B18" s="3"/>
      <c r="G18" s="2"/>
    </row>
    <row r="19" spans="2:7" ht="18" customHeight="1" x14ac:dyDescent="0.3">
      <c r="B19" s="3"/>
      <c r="G19" s="2"/>
    </row>
    <row r="20" spans="2:7" ht="18" customHeight="1" x14ac:dyDescent="0.3">
      <c r="B20" s="3"/>
      <c r="G20" s="2"/>
    </row>
    <row r="21" spans="2:7" ht="18" customHeight="1" x14ac:dyDescent="0.3">
      <c r="B21" s="3"/>
      <c r="G21" s="2"/>
    </row>
    <row r="22" spans="2:7" ht="18" customHeight="1" x14ac:dyDescent="0.3">
      <c r="B22" s="3"/>
      <c r="G22" s="2"/>
    </row>
    <row r="23" spans="2:7" ht="18" customHeight="1" x14ac:dyDescent="0.3">
      <c r="B23" s="3"/>
      <c r="G23" s="2"/>
    </row>
    <row r="24" spans="2:7" ht="18" customHeight="1" x14ac:dyDescent="0.3">
      <c r="B24" s="3"/>
      <c r="G24" s="2"/>
    </row>
    <row r="25" spans="2:7" ht="18" customHeight="1" x14ac:dyDescent="0.3">
      <c r="B25" s="3"/>
      <c r="G25" s="2"/>
    </row>
    <row r="26" spans="2:7" ht="18" customHeight="1" x14ac:dyDescent="0.3">
      <c r="B26" s="28"/>
      <c r="C26" s="29"/>
      <c r="D26" s="29"/>
      <c r="E26" s="29"/>
      <c r="F26" s="29"/>
      <c r="G26" s="30"/>
    </row>
  </sheetData>
  <sheetProtection password="DF1E" sheet="1" objects="1" scenarios="1"/>
  <mergeCells count="14">
    <mergeCell ref="B7:C7"/>
    <mergeCell ref="F7:F12"/>
    <mergeCell ref="G7:G12"/>
    <mergeCell ref="B8:C8"/>
    <mergeCell ref="B9:C9"/>
    <mergeCell ref="B10:C10"/>
    <mergeCell ref="B11:C11"/>
    <mergeCell ref="B12:C12"/>
    <mergeCell ref="B6:C6"/>
    <mergeCell ref="B1:C1"/>
    <mergeCell ref="B2:C2"/>
    <mergeCell ref="B3:C3"/>
    <mergeCell ref="D3:G3"/>
    <mergeCell ref="B5:C5"/>
  </mergeCells>
  <pageMargins left="0.70866141732283472" right="0.70866141732283472" top="0.74803149606299213" bottom="0" header="0.31496062992125984" footer="0.31496062992125984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26"/>
  <sheetViews>
    <sheetView zoomScale="90" zoomScaleNormal="90" workbookViewId="0">
      <selection activeCell="D3" sqref="D3:G3"/>
    </sheetView>
  </sheetViews>
  <sheetFormatPr defaultColWidth="9.140625" defaultRowHeight="17.25" x14ac:dyDescent="0.3"/>
  <cols>
    <col min="1" max="1" width="4.7109375" style="1" customWidth="1"/>
    <col min="2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55" t="s">
        <v>0</v>
      </c>
      <c r="C1" s="56"/>
      <c r="D1" s="7"/>
      <c r="E1" s="7"/>
      <c r="F1" s="7"/>
      <c r="G1" s="8" t="str">
        <f>'Dati fornitore'!G1</f>
        <v>MOD 840_B</v>
      </c>
    </row>
    <row r="2" spans="2:14" x14ac:dyDescent="0.3">
      <c r="B2" s="48" t="s">
        <v>1</v>
      </c>
      <c r="C2" s="48"/>
    </row>
    <row r="3" spans="2:14" ht="30" customHeight="1" x14ac:dyDescent="0.3">
      <c r="B3" s="42" t="s">
        <v>5</v>
      </c>
      <c r="C3" s="43"/>
      <c r="D3" s="56" t="str">
        <f>'Dati fornitore'!D3:G3</f>
        <v>Viessmann srl</v>
      </c>
      <c r="E3" s="56"/>
      <c r="F3" s="56"/>
      <c r="G3" s="57"/>
    </row>
    <row r="4" spans="2:14" x14ac:dyDescent="0.3">
      <c r="C4" s="9"/>
      <c r="D4" s="9"/>
      <c r="E4" s="9"/>
      <c r="F4" s="9"/>
      <c r="G4" s="9"/>
    </row>
    <row r="5" spans="2:14" s="13" customFormat="1" ht="30" customHeight="1" x14ac:dyDescent="0.3">
      <c r="B5" s="58" t="s">
        <v>12</v>
      </c>
      <c r="C5" s="58"/>
      <c r="D5" s="10" t="s">
        <v>10</v>
      </c>
      <c r="E5" s="11"/>
      <c r="F5" s="12" t="s">
        <v>14</v>
      </c>
      <c r="G5" s="41"/>
    </row>
    <row r="6" spans="2:14" s="13" customFormat="1" ht="30" customHeight="1" x14ac:dyDescent="0.3">
      <c r="B6" s="63" t="s">
        <v>17</v>
      </c>
      <c r="C6" s="64"/>
      <c r="D6" s="14" t="s">
        <v>11</v>
      </c>
      <c r="E6" s="15"/>
      <c r="F6" s="12" t="s">
        <v>15</v>
      </c>
      <c r="G6" s="41"/>
      <c r="H6" s="16"/>
    </row>
    <row r="7" spans="2:14" ht="15.6" customHeight="1" x14ac:dyDescent="0.3">
      <c r="B7" s="65" t="s">
        <v>9</v>
      </c>
      <c r="C7" s="65"/>
      <c r="D7" s="5"/>
      <c r="E7" s="17"/>
      <c r="F7" s="61" t="s">
        <v>16</v>
      </c>
      <c r="G7" s="59" t="s">
        <v>41</v>
      </c>
      <c r="H7" s="18"/>
      <c r="I7" s="18"/>
      <c r="J7" s="18"/>
    </row>
    <row r="8" spans="2:14" x14ac:dyDescent="0.3">
      <c r="B8" s="65" t="s">
        <v>6</v>
      </c>
      <c r="C8" s="65"/>
      <c r="D8" s="5"/>
      <c r="E8" s="17"/>
      <c r="F8" s="62"/>
      <c r="G8" s="59"/>
      <c r="H8" s="18"/>
      <c r="I8" s="18"/>
      <c r="J8" s="18"/>
    </row>
    <row r="9" spans="2:14" x14ac:dyDescent="0.3">
      <c r="B9" s="65" t="s">
        <v>38</v>
      </c>
      <c r="C9" s="65"/>
      <c r="D9" s="5"/>
      <c r="E9" s="17"/>
      <c r="F9" s="62"/>
      <c r="G9" s="59"/>
      <c r="H9" s="18"/>
      <c r="I9" s="18"/>
      <c r="J9" s="18"/>
    </row>
    <row r="10" spans="2:14" x14ac:dyDescent="0.3">
      <c r="B10" s="65" t="s">
        <v>36</v>
      </c>
      <c r="C10" s="65"/>
      <c r="D10" s="5"/>
      <c r="E10" s="17"/>
      <c r="F10" s="62"/>
      <c r="G10" s="59"/>
      <c r="H10" s="18"/>
      <c r="I10" s="18"/>
      <c r="J10" s="18"/>
    </row>
    <row r="11" spans="2:14" x14ac:dyDescent="0.3">
      <c r="B11" s="65" t="s">
        <v>37</v>
      </c>
      <c r="C11" s="65"/>
      <c r="D11" s="5"/>
      <c r="E11" s="17"/>
      <c r="F11" s="62"/>
      <c r="G11" s="59"/>
      <c r="H11" s="18"/>
      <c r="I11" s="18"/>
      <c r="J11" s="18"/>
    </row>
    <row r="12" spans="2:14" s="22" customFormat="1" ht="21" x14ac:dyDescent="0.35">
      <c r="B12" s="66" t="s">
        <v>13</v>
      </c>
      <c r="C12" s="66"/>
      <c r="D12" s="6">
        <f>SQRT((SUMSQ(D7:D11))/5)</f>
        <v>0</v>
      </c>
      <c r="E12" s="19"/>
      <c r="F12" s="62"/>
      <c r="G12" s="60"/>
      <c r="H12" s="20"/>
      <c r="I12" s="20"/>
      <c r="J12" s="20"/>
      <c r="K12" s="21"/>
      <c r="L12" s="21"/>
      <c r="M12" s="21"/>
      <c r="N12" s="21"/>
    </row>
    <row r="13" spans="2:14" ht="18" customHeight="1" x14ac:dyDescent="0.3">
      <c r="B13" s="23"/>
      <c r="C13" s="24"/>
      <c r="D13" s="25"/>
      <c r="E13" s="24"/>
      <c r="F13" s="24"/>
      <c r="G13" s="26"/>
    </row>
    <row r="14" spans="2:14" ht="18" customHeight="1" x14ac:dyDescent="0.3">
      <c r="B14" s="3"/>
      <c r="C14" s="18"/>
      <c r="D14" s="18"/>
      <c r="E14" s="18"/>
      <c r="F14" s="18"/>
      <c r="G14" s="27"/>
    </row>
    <row r="15" spans="2:14" ht="18" customHeight="1" x14ac:dyDescent="0.3">
      <c r="B15" s="3"/>
      <c r="G15" s="2"/>
    </row>
    <row r="16" spans="2:14" ht="18" customHeight="1" x14ac:dyDescent="0.3">
      <c r="B16" s="3"/>
      <c r="G16" s="2"/>
    </row>
    <row r="17" spans="2:7" ht="18" customHeight="1" x14ac:dyDescent="0.3">
      <c r="B17" s="3"/>
      <c r="G17" s="2"/>
    </row>
    <row r="18" spans="2:7" ht="18" customHeight="1" x14ac:dyDescent="0.3">
      <c r="B18" s="3"/>
      <c r="G18" s="2"/>
    </row>
    <row r="19" spans="2:7" ht="18" customHeight="1" x14ac:dyDescent="0.3">
      <c r="B19" s="3"/>
      <c r="G19" s="2"/>
    </row>
    <row r="20" spans="2:7" ht="18" customHeight="1" x14ac:dyDescent="0.3">
      <c r="B20" s="3"/>
      <c r="G20" s="2"/>
    </row>
    <row r="21" spans="2:7" ht="18" customHeight="1" x14ac:dyDescent="0.3">
      <c r="B21" s="3"/>
      <c r="G21" s="2"/>
    </row>
    <row r="22" spans="2:7" ht="18" customHeight="1" x14ac:dyDescent="0.3">
      <c r="B22" s="3"/>
      <c r="G22" s="2"/>
    </row>
    <row r="23" spans="2:7" ht="18" customHeight="1" x14ac:dyDescent="0.3">
      <c r="B23" s="3"/>
      <c r="G23" s="2"/>
    </row>
    <row r="24" spans="2:7" ht="18" customHeight="1" x14ac:dyDescent="0.3">
      <c r="B24" s="3"/>
      <c r="G24" s="2"/>
    </row>
    <row r="25" spans="2:7" ht="18" customHeight="1" x14ac:dyDescent="0.3">
      <c r="B25" s="3"/>
      <c r="G25" s="2"/>
    </row>
    <row r="26" spans="2:7" ht="18" customHeight="1" x14ac:dyDescent="0.3">
      <c r="B26" s="28"/>
      <c r="C26" s="29"/>
      <c r="D26" s="29"/>
      <c r="E26" s="29"/>
      <c r="F26" s="29"/>
      <c r="G26" s="30"/>
    </row>
  </sheetData>
  <sheetProtection password="DF1E" sheet="1" objects="1" scenarios="1"/>
  <mergeCells count="14">
    <mergeCell ref="B7:C7"/>
    <mergeCell ref="F7:F12"/>
    <mergeCell ref="G7:G12"/>
    <mergeCell ref="B8:C8"/>
    <mergeCell ref="B9:C9"/>
    <mergeCell ref="B10:C10"/>
    <mergeCell ref="B11:C11"/>
    <mergeCell ref="B12:C12"/>
    <mergeCell ref="B6:C6"/>
    <mergeCell ref="B1:C1"/>
    <mergeCell ref="B2:C2"/>
    <mergeCell ref="B3:C3"/>
    <mergeCell ref="D3:G3"/>
    <mergeCell ref="B5:C5"/>
  </mergeCells>
  <pageMargins left="0.70866141732283472" right="0.70866141732283472" top="0.74803149606299213" bottom="0" header="0.31496062992125984" footer="0.31496062992125984"/>
  <pageSetup paperSize="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26"/>
  <sheetViews>
    <sheetView zoomScale="90" zoomScaleNormal="90" workbookViewId="0">
      <selection activeCell="G5" activeCellId="1" sqref="D7:D11 G5:G12"/>
    </sheetView>
  </sheetViews>
  <sheetFormatPr defaultColWidth="9.140625" defaultRowHeight="17.25" x14ac:dyDescent="0.3"/>
  <cols>
    <col min="1" max="1" width="4.7109375" style="1" customWidth="1"/>
    <col min="2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55" t="s">
        <v>0</v>
      </c>
      <c r="C1" s="56"/>
      <c r="D1" s="7"/>
      <c r="E1" s="7"/>
      <c r="F1" s="7"/>
      <c r="G1" s="8" t="str">
        <f>'Dati fornitore'!G1</f>
        <v>MOD 840_B</v>
      </c>
    </row>
    <row r="2" spans="2:14" x14ac:dyDescent="0.3">
      <c r="B2" s="48" t="s">
        <v>1</v>
      </c>
      <c r="C2" s="48"/>
    </row>
    <row r="3" spans="2:14" ht="30" customHeight="1" x14ac:dyDescent="0.3">
      <c r="B3" s="42" t="s">
        <v>5</v>
      </c>
      <c r="C3" s="43"/>
      <c r="D3" s="56" t="str">
        <f>'Dati fornitore'!D3:G3</f>
        <v>Viessmann srl</v>
      </c>
      <c r="E3" s="56"/>
      <c r="F3" s="56"/>
      <c r="G3" s="57"/>
    </row>
    <row r="4" spans="2:14" x14ac:dyDescent="0.3">
      <c r="C4" s="9"/>
      <c r="D4" s="9"/>
      <c r="E4" s="9"/>
      <c r="F4" s="9"/>
      <c r="G4" s="9"/>
    </row>
    <row r="5" spans="2:14" s="13" customFormat="1" ht="30" customHeight="1" x14ac:dyDescent="0.3">
      <c r="B5" s="58" t="s">
        <v>12</v>
      </c>
      <c r="C5" s="58"/>
      <c r="D5" s="10" t="s">
        <v>10</v>
      </c>
      <c r="E5" s="11"/>
      <c r="F5" s="12" t="s">
        <v>14</v>
      </c>
      <c r="G5" s="41"/>
    </row>
    <row r="6" spans="2:14" s="13" customFormat="1" ht="30" customHeight="1" x14ac:dyDescent="0.3">
      <c r="B6" s="63" t="s">
        <v>17</v>
      </c>
      <c r="C6" s="64"/>
      <c r="D6" s="14" t="s">
        <v>11</v>
      </c>
      <c r="E6" s="15"/>
      <c r="F6" s="12" t="s">
        <v>15</v>
      </c>
      <c r="G6" s="41"/>
      <c r="H6" s="16"/>
    </row>
    <row r="7" spans="2:14" ht="15.6" customHeight="1" x14ac:dyDescent="0.3">
      <c r="B7" s="65" t="s">
        <v>9</v>
      </c>
      <c r="C7" s="65"/>
      <c r="D7" s="5"/>
      <c r="E7" s="17"/>
      <c r="F7" s="61" t="s">
        <v>16</v>
      </c>
      <c r="G7" s="59" t="s">
        <v>41</v>
      </c>
      <c r="H7" s="18"/>
      <c r="I7" s="18"/>
      <c r="J7" s="18"/>
    </row>
    <row r="8" spans="2:14" x14ac:dyDescent="0.3">
      <c r="B8" s="65" t="s">
        <v>6</v>
      </c>
      <c r="C8" s="65"/>
      <c r="D8" s="5"/>
      <c r="E8" s="17"/>
      <c r="F8" s="62"/>
      <c r="G8" s="59"/>
      <c r="H8" s="18"/>
      <c r="I8" s="18"/>
      <c r="J8" s="18"/>
    </row>
    <row r="9" spans="2:14" x14ac:dyDescent="0.3">
      <c r="B9" s="65" t="s">
        <v>38</v>
      </c>
      <c r="C9" s="65"/>
      <c r="D9" s="5"/>
      <c r="E9" s="17"/>
      <c r="F9" s="62"/>
      <c r="G9" s="59"/>
      <c r="H9" s="18"/>
      <c r="I9" s="18"/>
      <c r="J9" s="18"/>
    </row>
    <row r="10" spans="2:14" x14ac:dyDescent="0.3">
      <c r="B10" s="65" t="s">
        <v>36</v>
      </c>
      <c r="C10" s="65"/>
      <c r="D10" s="5"/>
      <c r="E10" s="17"/>
      <c r="F10" s="62"/>
      <c r="G10" s="59"/>
      <c r="H10" s="18"/>
      <c r="I10" s="18"/>
      <c r="J10" s="18"/>
    </row>
    <row r="11" spans="2:14" x14ac:dyDescent="0.3">
      <c r="B11" s="65" t="s">
        <v>37</v>
      </c>
      <c r="C11" s="65"/>
      <c r="D11" s="5"/>
      <c r="E11" s="17"/>
      <c r="F11" s="62"/>
      <c r="G11" s="59"/>
      <c r="H11" s="18"/>
      <c r="I11" s="18"/>
      <c r="J11" s="18"/>
    </row>
    <row r="12" spans="2:14" s="22" customFormat="1" ht="21" x14ac:dyDescent="0.35">
      <c r="B12" s="66" t="s">
        <v>13</v>
      </c>
      <c r="C12" s="66"/>
      <c r="D12" s="6">
        <f>SQRT((SUMSQ(D7:D11))/5)</f>
        <v>0</v>
      </c>
      <c r="E12" s="19"/>
      <c r="F12" s="62"/>
      <c r="G12" s="60"/>
      <c r="H12" s="20"/>
      <c r="I12" s="20"/>
      <c r="J12" s="20"/>
      <c r="K12" s="21"/>
      <c r="L12" s="21"/>
      <c r="M12" s="21"/>
      <c r="N12" s="21"/>
    </row>
    <row r="13" spans="2:14" ht="18" customHeight="1" x14ac:dyDescent="0.3">
      <c r="B13" s="23"/>
      <c r="C13" s="24"/>
      <c r="D13" s="25"/>
      <c r="E13" s="24"/>
      <c r="F13" s="24"/>
      <c r="G13" s="26"/>
    </row>
    <row r="14" spans="2:14" ht="18" customHeight="1" x14ac:dyDescent="0.3">
      <c r="B14" s="3"/>
      <c r="C14" s="18"/>
      <c r="D14" s="18"/>
      <c r="E14" s="18"/>
      <c r="F14" s="18"/>
      <c r="G14" s="27"/>
    </row>
    <row r="15" spans="2:14" ht="18" customHeight="1" x14ac:dyDescent="0.3">
      <c r="B15" s="3"/>
      <c r="G15" s="2"/>
    </row>
    <row r="16" spans="2:14" ht="18" customHeight="1" x14ac:dyDescent="0.3">
      <c r="B16" s="3"/>
      <c r="G16" s="2"/>
    </row>
    <row r="17" spans="2:7" ht="18" customHeight="1" x14ac:dyDescent="0.3">
      <c r="B17" s="3"/>
      <c r="G17" s="2"/>
    </row>
    <row r="18" spans="2:7" ht="18" customHeight="1" x14ac:dyDescent="0.3">
      <c r="B18" s="3"/>
      <c r="G18" s="2"/>
    </row>
    <row r="19" spans="2:7" ht="18" customHeight="1" x14ac:dyDescent="0.3">
      <c r="B19" s="3"/>
      <c r="G19" s="2"/>
    </row>
    <row r="20" spans="2:7" ht="18" customHeight="1" x14ac:dyDescent="0.3">
      <c r="B20" s="3"/>
      <c r="G20" s="2"/>
    </row>
    <row r="21" spans="2:7" ht="18" customHeight="1" x14ac:dyDescent="0.3">
      <c r="B21" s="3"/>
      <c r="G21" s="2"/>
    </row>
    <row r="22" spans="2:7" ht="18" customHeight="1" x14ac:dyDescent="0.3">
      <c r="B22" s="3"/>
      <c r="G22" s="2"/>
    </row>
    <row r="23" spans="2:7" ht="18" customHeight="1" x14ac:dyDescent="0.3">
      <c r="B23" s="3"/>
      <c r="G23" s="2"/>
    </row>
    <row r="24" spans="2:7" ht="18" customHeight="1" x14ac:dyDescent="0.3">
      <c r="B24" s="3"/>
      <c r="G24" s="2"/>
    </row>
    <row r="25" spans="2:7" ht="18" customHeight="1" x14ac:dyDescent="0.3">
      <c r="B25" s="3"/>
      <c r="G25" s="2"/>
    </row>
    <row r="26" spans="2:7" ht="18" customHeight="1" x14ac:dyDescent="0.3">
      <c r="B26" s="28"/>
      <c r="C26" s="29"/>
      <c r="D26" s="29"/>
      <c r="E26" s="29"/>
      <c r="F26" s="29"/>
      <c r="G26" s="30"/>
    </row>
  </sheetData>
  <sheetProtection password="DF1E" sheet="1" objects="1" scenarios="1"/>
  <mergeCells count="14">
    <mergeCell ref="B7:C7"/>
    <mergeCell ref="F7:F12"/>
    <mergeCell ref="G7:G12"/>
    <mergeCell ref="B8:C8"/>
    <mergeCell ref="B9:C9"/>
    <mergeCell ref="B10:C10"/>
    <mergeCell ref="B11:C11"/>
    <mergeCell ref="B12:C12"/>
    <mergeCell ref="B6:C6"/>
    <mergeCell ref="B1:C1"/>
    <mergeCell ref="B2:C2"/>
    <mergeCell ref="B3:C3"/>
    <mergeCell ref="D3:G3"/>
    <mergeCell ref="B5:C5"/>
  </mergeCells>
  <pageMargins left="0.70866141732283472" right="0.70866141732283472" top="0.74803149606299213" bottom="0" header="0.31496062992125984" footer="0.31496062992125984"/>
  <pageSetup paperSize="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26"/>
  <sheetViews>
    <sheetView zoomScale="90" zoomScaleNormal="90" workbookViewId="0">
      <selection activeCell="G5" activeCellId="1" sqref="D7:D11 G5:G12"/>
    </sheetView>
  </sheetViews>
  <sheetFormatPr defaultColWidth="9.140625" defaultRowHeight="17.25" x14ac:dyDescent="0.3"/>
  <cols>
    <col min="1" max="1" width="4.7109375" style="1" customWidth="1"/>
    <col min="2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55" t="s">
        <v>0</v>
      </c>
      <c r="C1" s="56"/>
      <c r="D1" s="7"/>
      <c r="E1" s="7"/>
      <c r="F1" s="7"/>
      <c r="G1" s="8" t="str">
        <f>'Dati fornitore'!G1</f>
        <v>MOD 840_B</v>
      </c>
    </row>
    <row r="2" spans="2:14" x14ac:dyDescent="0.3">
      <c r="B2" s="48" t="s">
        <v>1</v>
      </c>
      <c r="C2" s="48"/>
    </row>
    <row r="3" spans="2:14" ht="30" customHeight="1" x14ac:dyDescent="0.3">
      <c r="B3" s="42" t="s">
        <v>5</v>
      </c>
      <c r="C3" s="43"/>
      <c r="D3" s="56" t="str">
        <f>'Dati fornitore'!D3:G3</f>
        <v>Viessmann srl</v>
      </c>
      <c r="E3" s="56"/>
      <c r="F3" s="56"/>
      <c r="G3" s="57"/>
    </row>
    <row r="4" spans="2:14" x14ac:dyDescent="0.3">
      <c r="C4" s="9"/>
      <c r="D4" s="9"/>
      <c r="E4" s="9"/>
      <c r="F4" s="9"/>
      <c r="G4" s="9"/>
    </row>
    <row r="5" spans="2:14" s="13" customFormat="1" ht="30" customHeight="1" x14ac:dyDescent="0.3">
      <c r="B5" s="58" t="s">
        <v>12</v>
      </c>
      <c r="C5" s="58"/>
      <c r="D5" s="10" t="s">
        <v>10</v>
      </c>
      <c r="E5" s="11"/>
      <c r="F5" s="12" t="s">
        <v>14</v>
      </c>
      <c r="G5" s="41"/>
    </row>
    <row r="6" spans="2:14" s="13" customFormat="1" ht="30" customHeight="1" x14ac:dyDescent="0.3">
      <c r="B6" s="63" t="s">
        <v>17</v>
      </c>
      <c r="C6" s="64"/>
      <c r="D6" s="14" t="s">
        <v>11</v>
      </c>
      <c r="E6" s="15"/>
      <c r="F6" s="12" t="s">
        <v>15</v>
      </c>
      <c r="G6" s="41"/>
      <c r="H6" s="16"/>
    </row>
    <row r="7" spans="2:14" ht="15.6" customHeight="1" x14ac:dyDescent="0.3">
      <c r="B7" s="65" t="s">
        <v>9</v>
      </c>
      <c r="C7" s="65"/>
      <c r="D7" s="5"/>
      <c r="E7" s="17"/>
      <c r="F7" s="61" t="s">
        <v>16</v>
      </c>
      <c r="G7" s="59" t="s">
        <v>41</v>
      </c>
      <c r="H7" s="18"/>
      <c r="I7" s="18"/>
      <c r="J7" s="18"/>
    </row>
    <row r="8" spans="2:14" x14ac:dyDescent="0.3">
      <c r="B8" s="65" t="s">
        <v>6</v>
      </c>
      <c r="C8" s="65"/>
      <c r="D8" s="5"/>
      <c r="E8" s="17"/>
      <c r="F8" s="62"/>
      <c r="G8" s="59"/>
      <c r="H8" s="18"/>
      <c r="I8" s="18"/>
      <c r="J8" s="18"/>
    </row>
    <row r="9" spans="2:14" x14ac:dyDescent="0.3">
      <c r="B9" s="65" t="s">
        <v>38</v>
      </c>
      <c r="C9" s="65"/>
      <c r="D9" s="5"/>
      <c r="E9" s="17"/>
      <c r="F9" s="62"/>
      <c r="G9" s="59"/>
      <c r="H9" s="18"/>
      <c r="I9" s="18"/>
      <c r="J9" s="18"/>
    </row>
    <row r="10" spans="2:14" x14ac:dyDescent="0.3">
      <c r="B10" s="65" t="s">
        <v>36</v>
      </c>
      <c r="C10" s="65"/>
      <c r="D10" s="5"/>
      <c r="E10" s="17"/>
      <c r="F10" s="62"/>
      <c r="G10" s="59"/>
      <c r="H10" s="18"/>
      <c r="I10" s="18"/>
      <c r="J10" s="18"/>
    </row>
    <row r="11" spans="2:14" x14ac:dyDescent="0.3">
      <c r="B11" s="65" t="s">
        <v>37</v>
      </c>
      <c r="C11" s="65"/>
      <c r="D11" s="5"/>
      <c r="E11" s="17"/>
      <c r="F11" s="62"/>
      <c r="G11" s="59"/>
      <c r="H11" s="18"/>
      <c r="I11" s="18"/>
      <c r="J11" s="18"/>
    </row>
    <row r="12" spans="2:14" s="22" customFormat="1" ht="21" x14ac:dyDescent="0.35">
      <c r="B12" s="66" t="s">
        <v>13</v>
      </c>
      <c r="C12" s="66"/>
      <c r="D12" s="6">
        <f>SQRT((SUMSQ(D7:D11))/5)</f>
        <v>0</v>
      </c>
      <c r="E12" s="19"/>
      <c r="F12" s="62"/>
      <c r="G12" s="60"/>
      <c r="H12" s="20"/>
      <c r="I12" s="20"/>
      <c r="J12" s="20"/>
      <c r="K12" s="21"/>
      <c r="L12" s="21"/>
      <c r="M12" s="21"/>
      <c r="N12" s="21"/>
    </row>
    <row r="13" spans="2:14" ht="18" customHeight="1" x14ac:dyDescent="0.3">
      <c r="B13" s="23"/>
      <c r="C13" s="24"/>
      <c r="D13" s="25"/>
      <c r="E13" s="24"/>
      <c r="F13" s="24"/>
      <c r="G13" s="26"/>
    </row>
    <row r="14" spans="2:14" ht="18" customHeight="1" x14ac:dyDescent="0.3">
      <c r="B14" s="3"/>
      <c r="C14" s="18"/>
      <c r="D14" s="18"/>
      <c r="E14" s="18"/>
      <c r="F14" s="18"/>
      <c r="G14" s="27"/>
    </row>
    <row r="15" spans="2:14" ht="18" customHeight="1" x14ac:dyDescent="0.3">
      <c r="B15" s="3"/>
      <c r="G15" s="2"/>
    </row>
    <row r="16" spans="2:14" ht="18" customHeight="1" x14ac:dyDescent="0.3">
      <c r="B16" s="3"/>
      <c r="G16" s="2"/>
    </row>
    <row r="17" spans="2:7" ht="18" customHeight="1" x14ac:dyDescent="0.3">
      <c r="B17" s="3"/>
      <c r="G17" s="2"/>
    </row>
    <row r="18" spans="2:7" ht="18" customHeight="1" x14ac:dyDescent="0.3">
      <c r="B18" s="3"/>
      <c r="G18" s="2"/>
    </row>
    <row r="19" spans="2:7" ht="18" customHeight="1" x14ac:dyDescent="0.3">
      <c r="B19" s="3"/>
      <c r="G19" s="2"/>
    </row>
    <row r="20" spans="2:7" ht="18" customHeight="1" x14ac:dyDescent="0.3">
      <c r="B20" s="3"/>
      <c r="G20" s="2"/>
    </row>
    <row r="21" spans="2:7" ht="18" customHeight="1" x14ac:dyDescent="0.3">
      <c r="B21" s="3"/>
      <c r="G21" s="2"/>
    </row>
    <row r="22" spans="2:7" ht="18" customHeight="1" x14ac:dyDescent="0.3">
      <c r="B22" s="3"/>
      <c r="G22" s="2"/>
    </row>
    <row r="23" spans="2:7" ht="18" customHeight="1" x14ac:dyDescent="0.3">
      <c r="B23" s="3"/>
      <c r="G23" s="2"/>
    </row>
    <row r="24" spans="2:7" ht="18" customHeight="1" x14ac:dyDescent="0.3">
      <c r="B24" s="3"/>
      <c r="G24" s="2"/>
    </row>
    <row r="25" spans="2:7" ht="18" customHeight="1" x14ac:dyDescent="0.3">
      <c r="B25" s="3"/>
      <c r="G25" s="2"/>
    </row>
    <row r="26" spans="2:7" ht="18" customHeight="1" x14ac:dyDescent="0.3">
      <c r="B26" s="28"/>
      <c r="C26" s="29"/>
      <c r="D26" s="29"/>
      <c r="E26" s="29"/>
      <c r="F26" s="29"/>
      <c r="G26" s="30"/>
    </row>
  </sheetData>
  <sheetProtection password="DF1E" sheet="1" objects="1" scenarios="1"/>
  <mergeCells count="14">
    <mergeCell ref="B7:C7"/>
    <mergeCell ref="F7:F12"/>
    <mergeCell ref="G7:G12"/>
    <mergeCell ref="B8:C8"/>
    <mergeCell ref="B9:C9"/>
    <mergeCell ref="B10:C10"/>
    <mergeCell ref="B11:C11"/>
    <mergeCell ref="B12:C12"/>
    <mergeCell ref="B6:C6"/>
    <mergeCell ref="B1:C1"/>
    <mergeCell ref="B2:C2"/>
    <mergeCell ref="B3:C3"/>
    <mergeCell ref="D3:G3"/>
    <mergeCell ref="B5:C5"/>
  </mergeCells>
  <pageMargins left="0.70866141732283472" right="0.70866141732283472" top="0.74803149606299213" bottom="0" header="0.31496062992125984" footer="0.31496062992125984"/>
  <pageSetup paperSize="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26"/>
  <sheetViews>
    <sheetView zoomScale="90" zoomScaleNormal="90" workbookViewId="0">
      <selection activeCell="G5" activeCellId="1" sqref="D7:D11 G5:G12"/>
    </sheetView>
  </sheetViews>
  <sheetFormatPr defaultColWidth="9.140625" defaultRowHeight="17.25" x14ac:dyDescent="0.3"/>
  <cols>
    <col min="1" max="1" width="4.7109375" style="1" customWidth="1"/>
    <col min="2" max="7" width="19.7109375" style="1" customWidth="1"/>
    <col min="8" max="9" width="5.7109375" style="1" customWidth="1"/>
    <col min="10" max="11" width="14.7109375" style="1" customWidth="1"/>
    <col min="12" max="14" width="8.7109375" style="1" customWidth="1"/>
    <col min="15" max="16384" width="9.140625" style="1"/>
  </cols>
  <sheetData>
    <row r="1" spans="2:14" x14ac:dyDescent="0.3">
      <c r="B1" s="55" t="s">
        <v>0</v>
      </c>
      <c r="C1" s="56"/>
      <c r="D1" s="7"/>
      <c r="E1" s="7"/>
      <c r="F1" s="7"/>
      <c r="G1" s="8" t="str">
        <f>'Dati fornitore'!G1</f>
        <v>MOD 840_B</v>
      </c>
    </row>
    <row r="2" spans="2:14" x14ac:dyDescent="0.3">
      <c r="B2" s="48" t="s">
        <v>1</v>
      </c>
      <c r="C2" s="48"/>
    </row>
    <row r="3" spans="2:14" ht="30" customHeight="1" x14ac:dyDescent="0.3">
      <c r="B3" s="42" t="s">
        <v>5</v>
      </c>
      <c r="C3" s="43"/>
      <c r="D3" s="56" t="str">
        <f>'Dati fornitore'!D3:G3</f>
        <v>Viessmann srl</v>
      </c>
      <c r="E3" s="56"/>
      <c r="F3" s="56"/>
      <c r="G3" s="57"/>
    </row>
    <row r="4" spans="2:14" x14ac:dyDescent="0.3">
      <c r="C4" s="9"/>
      <c r="D4" s="9"/>
      <c r="E4" s="9"/>
      <c r="F4" s="9"/>
      <c r="G4" s="9"/>
    </row>
    <row r="5" spans="2:14" s="13" customFormat="1" ht="30" customHeight="1" x14ac:dyDescent="0.3">
      <c r="B5" s="58" t="s">
        <v>12</v>
      </c>
      <c r="C5" s="58"/>
      <c r="D5" s="10" t="s">
        <v>10</v>
      </c>
      <c r="E5" s="11"/>
      <c r="F5" s="12" t="s">
        <v>14</v>
      </c>
      <c r="G5" s="41"/>
    </row>
    <row r="6" spans="2:14" s="13" customFormat="1" ht="30" customHeight="1" x14ac:dyDescent="0.3">
      <c r="B6" s="63" t="s">
        <v>17</v>
      </c>
      <c r="C6" s="64"/>
      <c r="D6" s="14" t="s">
        <v>11</v>
      </c>
      <c r="E6" s="15"/>
      <c r="F6" s="12" t="s">
        <v>15</v>
      </c>
      <c r="G6" s="41"/>
      <c r="H6" s="16"/>
    </row>
    <row r="7" spans="2:14" ht="15.6" customHeight="1" x14ac:dyDescent="0.3">
      <c r="B7" s="65" t="s">
        <v>9</v>
      </c>
      <c r="C7" s="65"/>
      <c r="D7" s="5"/>
      <c r="E7" s="17"/>
      <c r="F7" s="61" t="s">
        <v>16</v>
      </c>
      <c r="G7" s="59" t="s">
        <v>41</v>
      </c>
      <c r="H7" s="18"/>
      <c r="I7" s="18"/>
      <c r="J7" s="18"/>
    </row>
    <row r="8" spans="2:14" x14ac:dyDescent="0.3">
      <c r="B8" s="65" t="s">
        <v>6</v>
      </c>
      <c r="C8" s="65"/>
      <c r="D8" s="5"/>
      <c r="E8" s="17"/>
      <c r="F8" s="62"/>
      <c r="G8" s="59"/>
      <c r="H8" s="18"/>
      <c r="I8" s="18"/>
      <c r="J8" s="18"/>
    </row>
    <row r="9" spans="2:14" x14ac:dyDescent="0.3">
      <c r="B9" s="65" t="s">
        <v>38</v>
      </c>
      <c r="C9" s="65"/>
      <c r="D9" s="5"/>
      <c r="E9" s="17"/>
      <c r="F9" s="62"/>
      <c r="G9" s="59"/>
      <c r="H9" s="18"/>
      <c r="I9" s="18"/>
      <c r="J9" s="18"/>
    </row>
    <row r="10" spans="2:14" x14ac:dyDescent="0.3">
      <c r="B10" s="65" t="s">
        <v>36</v>
      </c>
      <c r="C10" s="65"/>
      <c r="D10" s="5"/>
      <c r="E10" s="17"/>
      <c r="F10" s="62"/>
      <c r="G10" s="59"/>
      <c r="H10" s="18"/>
      <c r="I10" s="18"/>
      <c r="J10" s="18"/>
    </row>
    <row r="11" spans="2:14" x14ac:dyDescent="0.3">
      <c r="B11" s="65" t="s">
        <v>37</v>
      </c>
      <c r="C11" s="65"/>
      <c r="D11" s="5"/>
      <c r="E11" s="17"/>
      <c r="F11" s="62"/>
      <c r="G11" s="59"/>
      <c r="H11" s="18"/>
      <c r="I11" s="18"/>
      <c r="J11" s="18"/>
    </row>
    <row r="12" spans="2:14" s="22" customFormat="1" ht="21" x14ac:dyDescent="0.35">
      <c r="B12" s="66" t="s">
        <v>13</v>
      </c>
      <c r="C12" s="66"/>
      <c r="D12" s="6">
        <f>SQRT((SUMSQ(D7:D11))/5)</f>
        <v>0</v>
      </c>
      <c r="E12" s="19"/>
      <c r="F12" s="62"/>
      <c r="G12" s="60"/>
      <c r="H12" s="20"/>
      <c r="I12" s="20"/>
      <c r="J12" s="20"/>
      <c r="K12" s="21"/>
      <c r="L12" s="21"/>
      <c r="M12" s="21"/>
      <c r="N12" s="21"/>
    </row>
    <row r="13" spans="2:14" ht="18" customHeight="1" x14ac:dyDescent="0.3">
      <c r="B13" s="23"/>
      <c r="C13" s="24"/>
      <c r="D13" s="25"/>
      <c r="E13" s="24"/>
      <c r="F13" s="24"/>
      <c r="G13" s="26"/>
    </row>
    <row r="14" spans="2:14" ht="18" customHeight="1" x14ac:dyDescent="0.3">
      <c r="B14" s="3"/>
      <c r="C14" s="18"/>
      <c r="D14" s="18"/>
      <c r="E14" s="18"/>
      <c r="F14" s="18"/>
      <c r="G14" s="27"/>
    </row>
    <row r="15" spans="2:14" ht="18" customHeight="1" x14ac:dyDescent="0.3">
      <c r="B15" s="3"/>
      <c r="G15" s="2"/>
    </row>
    <row r="16" spans="2:14" ht="18" customHeight="1" x14ac:dyDescent="0.3">
      <c r="B16" s="3"/>
      <c r="G16" s="2"/>
    </row>
    <row r="17" spans="2:7" ht="18" customHeight="1" x14ac:dyDescent="0.3">
      <c r="B17" s="3"/>
      <c r="G17" s="2"/>
    </row>
    <row r="18" spans="2:7" ht="18" customHeight="1" x14ac:dyDescent="0.3">
      <c r="B18" s="3"/>
      <c r="G18" s="2"/>
    </row>
    <row r="19" spans="2:7" ht="18" customHeight="1" x14ac:dyDescent="0.3">
      <c r="B19" s="3"/>
      <c r="G19" s="2"/>
    </row>
    <row r="20" spans="2:7" ht="18" customHeight="1" x14ac:dyDescent="0.3">
      <c r="B20" s="3"/>
      <c r="G20" s="2"/>
    </row>
    <row r="21" spans="2:7" ht="18" customHeight="1" x14ac:dyDescent="0.3">
      <c r="B21" s="3"/>
      <c r="G21" s="2"/>
    </row>
    <row r="22" spans="2:7" ht="18" customHeight="1" x14ac:dyDescent="0.3">
      <c r="B22" s="3"/>
      <c r="G22" s="2"/>
    </row>
    <row r="23" spans="2:7" ht="18" customHeight="1" x14ac:dyDescent="0.3">
      <c r="B23" s="3"/>
      <c r="G23" s="2"/>
    </row>
    <row r="24" spans="2:7" ht="18" customHeight="1" x14ac:dyDescent="0.3">
      <c r="B24" s="3"/>
      <c r="G24" s="2"/>
    </row>
    <row r="25" spans="2:7" ht="18" customHeight="1" x14ac:dyDescent="0.3">
      <c r="B25" s="3"/>
      <c r="G25" s="2"/>
    </row>
    <row r="26" spans="2:7" ht="18" customHeight="1" x14ac:dyDescent="0.3">
      <c r="B26" s="28"/>
      <c r="C26" s="29"/>
      <c r="D26" s="29"/>
      <c r="E26" s="29"/>
      <c r="F26" s="29"/>
      <c r="G26" s="30"/>
    </row>
  </sheetData>
  <sheetProtection password="DF1E" sheet="1" objects="1" scenarios="1"/>
  <mergeCells count="14">
    <mergeCell ref="B7:C7"/>
    <mergeCell ref="F7:F12"/>
    <mergeCell ref="G7:G12"/>
    <mergeCell ref="B8:C8"/>
    <mergeCell ref="B9:C9"/>
    <mergeCell ref="B10:C10"/>
    <mergeCell ref="B11:C11"/>
    <mergeCell ref="B12:C12"/>
    <mergeCell ref="B6:C6"/>
    <mergeCell ref="B1:C1"/>
    <mergeCell ref="B2:C2"/>
    <mergeCell ref="B3:C3"/>
    <mergeCell ref="D3:G3"/>
    <mergeCell ref="B5:C5"/>
  </mergeCells>
  <pageMargins left="0.70866141732283472" right="0.70866141732283472" top="0.74803149606299213" bottom="0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Dati fornitore</vt:lpstr>
      <vt:lpstr>PV</vt:lpstr>
      <vt:lpstr>VP(1)</vt:lpstr>
      <vt:lpstr>VP(2)</vt:lpstr>
      <vt:lpstr>VP(3)</vt:lpstr>
      <vt:lpstr>VP(4)</vt:lpstr>
      <vt:lpstr>VP(5)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2026-05-25T11:15:58Z</dcterms:modified>
</cp:coreProperties>
</file>